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3" sheetId="1" r:id="rId1"/>
  </sheets>
  <externalReferences>
    <externalReference r:id="rId2"/>
  </externalReferences>
  <definedNames>
    <definedName name="_xlnm._FilterDatabase" localSheetId="0" hidden="1">Sheet3!$A$3:$K$89</definedName>
  </definedNames>
  <calcPr calcId="144525"/>
</workbook>
</file>

<file path=xl/sharedStrings.xml><?xml version="1.0" encoding="utf-8"?>
<sst xmlns="http://schemas.openxmlformats.org/spreadsheetml/2006/main" count="789" uniqueCount="299">
  <si>
    <t>附件2</t>
  </si>
  <si>
    <t>揭阳市按病种分值付费（DIP）中医日间病房病种分值库</t>
  </si>
  <si>
    <t>序号</t>
  </si>
  <si>
    <t>中医诊断名称
（按国家临床版2.0填写）</t>
  </si>
  <si>
    <t>中医诊断编码（按国家临床版2.0填写）</t>
  </si>
  <si>
    <t>对应西医诊断名称（按国家临床版2.0填写）</t>
  </si>
  <si>
    <t>对应西医诊断编码（按国家临床版2.0填写）</t>
  </si>
  <si>
    <t>对应西医诊断编码（按医保版2.0填写）</t>
  </si>
  <si>
    <t>国临版诊断亚目</t>
  </si>
  <si>
    <t>医保版诊断亚目</t>
  </si>
  <si>
    <t>中医日间病房
病种分值</t>
  </si>
  <si>
    <t>是否基层病种</t>
  </si>
  <si>
    <t>结算方式</t>
  </si>
  <si>
    <t>桡骨骨折</t>
  </si>
  <si>
    <t>A03.06.01.07</t>
  </si>
  <si>
    <t>桡骨远端骨折</t>
  </si>
  <si>
    <t>S52.500x001</t>
  </si>
  <si>
    <t>S52.5</t>
  </si>
  <si>
    <t>616</t>
  </si>
  <si>
    <t>中医日间病房</t>
  </si>
  <si>
    <t>桡骨茎突骨折</t>
  </si>
  <si>
    <t>S52.500x002</t>
  </si>
  <si>
    <t>桡骨远端骨骺分离</t>
  </si>
  <si>
    <t>S52.500x003</t>
  </si>
  <si>
    <t>科雷骨折</t>
  </si>
  <si>
    <t>S52.500x011</t>
  </si>
  <si>
    <t>巴顿骨折</t>
  </si>
  <si>
    <t>S52.500x021</t>
  </si>
  <si>
    <t>史密斯骨折</t>
  </si>
  <si>
    <t>S52.500x022</t>
  </si>
  <si>
    <t>桡骨关节内骨折</t>
  </si>
  <si>
    <t>S52.500x091</t>
  </si>
  <si>
    <t>屈曲型桡骨下端骨折</t>
  </si>
  <si>
    <t>S52.501</t>
  </si>
  <si>
    <t>伸直型桡骨下端骨折</t>
  </si>
  <si>
    <t>S52.502</t>
  </si>
  <si>
    <t>尺骨远端骨折伴桡骨远端骨折</t>
  </si>
  <si>
    <t>S52.600x001</t>
  </si>
  <si>
    <t>S52.6</t>
  </si>
  <si>
    <t>是</t>
  </si>
  <si>
    <t>尺骨茎突骨折伴桡骨远端骨折</t>
  </si>
  <si>
    <t>S52.600x002</t>
  </si>
  <si>
    <t>锁骨骨折</t>
  </si>
  <si>
    <t>A03.06.01.03</t>
  </si>
  <si>
    <t>锁骨干骨折</t>
  </si>
  <si>
    <t>S42.000x021</t>
  </si>
  <si>
    <t>S42.0</t>
  </si>
  <si>
    <t>671</t>
  </si>
  <si>
    <t>S42.000</t>
  </si>
  <si>
    <t>锁骨肩峰端骨折</t>
  </si>
  <si>
    <t>S42.000x031</t>
  </si>
  <si>
    <t>锁骨胸骨端骨折</t>
  </si>
  <si>
    <t>S42.000x011</t>
  </si>
  <si>
    <t>急性腰扭伤/闪腰</t>
  </si>
  <si>
    <t>A03.06.04.08</t>
  </si>
  <si>
    <t>腰部扭伤</t>
  </si>
  <si>
    <t>S33.501</t>
  </si>
  <si>
    <t>S33.5</t>
  </si>
  <si>
    <t>864</t>
  </si>
  <si>
    <t>腰骶关节扭伤</t>
  </si>
  <si>
    <t>S33.500x011</t>
  </si>
  <si>
    <t>腰椎扭伤</t>
  </si>
  <si>
    <t>S33.502</t>
  </si>
  <si>
    <t>腰椎扭伤和劳损</t>
  </si>
  <si>
    <t>S33.500</t>
  </si>
  <si>
    <t>肋骨骨折</t>
  </si>
  <si>
    <t>A03.06.01.24</t>
  </si>
  <si>
    <t>S22.300</t>
  </si>
  <si>
    <t>S22.3</t>
  </si>
  <si>
    <t>676</t>
  </si>
  <si>
    <t>第一肋骨骨折</t>
  </si>
  <si>
    <t>S22.300x011</t>
  </si>
  <si>
    <t>肋骨多处骨折</t>
  </si>
  <si>
    <t>S22.400</t>
  </si>
  <si>
    <t>S22.4</t>
  </si>
  <si>
    <t>880</t>
  </si>
  <si>
    <t>肋骨多发性骨折伴第一肋骨骨折</t>
  </si>
  <si>
    <t>S22.400x011</t>
  </si>
  <si>
    <t>两根肋骨骨折不伴第一肋骨骨折</t>
  </si>
  <si>
    <t>S22.400x021</t>
  </si>
  <si>
    <t>三根肋骨骨折不伴第一肋骨骨折</t>
  </si>
  <si>
    <t>S22.400x031</t>
  </si>
  <si>
    <t>四根以上肋骨骨折不伴第一肋骨骨折</t>
  </si>
  <si>
    <t>S22.400x041</t>
  </si>
  <si>
    <t>面痛（面风痛）蛇串疮(蛇丹/缠腰火丹) 面瘫/口僻</t>
  </si>
  <si>
    <t>A07.01.03
A08.01.02         A07.01.01.04</t>
  </si>
  <si>
    <t>带状疱疹性神经痛</t>
  </si>
  <si>
    <t>B02.202+G53.0*</t>
  </si>
  <si>
    <t>B02.2</t>
  </si>
  <si>
    <t>674</t>
  </si>
  <si>
    <t>疱疹后三叉神经痛</t>
  </si>
  <si>
    <t>B02.207+G53.0*</t>
  </si>
  <si>
    <t>三叉神经带状疱疹</t>
  </si>
  <si>
    <t>B02.200x009</t>
  </si>
  <si>
    <t>面痛/面风痛</t>
  </si>
  <si>
    <t>A07.01.03</t>
  </si>
  <si>
    <t>继发性三叉神经痛</t>
  </si>
  <si>
    <t>G50.004</t>
  </si>
  <si>
    <t>G50.0</t>
  </si>
  <si>
    <t>827</t>
  </si>
  <si>
    <t>三叉神经痛</t>
  </si>
  <si>
    <t>G50.000</t>
  </si>
  <si>
    <t>原发性三叉神经痛</t>
  </si>
  <si>
    <t>G50.003</t>
  </si>
  <si>
    <t>眩晕
耳眩晕</t>
  </si>
  <si>
    <t>A17.07
A12.09</t>
  </si>
  <si>
    <t>良性阵发性眩晕</t>
  </si>
  <si>
    <t>H81.100</t>
  </si>
  <si>
    <t>H81.1</t>
  </si>
  <si>
    <t>肩痹
漏肩风
冻结肩
冷凝肩
肩周炎</t>
  </si>
  <si>
    <t>A03.06.04.03</t>
  </si>
  <si>
    <t>迪普莱关节周炎</t>
  </si>
  <si>
    <t>M75.002</t>
  </si>
  <si>
    <t>M75.0</t>
  </si>
  <si>
    <t>703</t>
  </si>
  <si>
    <t>冻结肩</t>
  </si>
  <si>
    <t>M75.000x001</t>
  </si>
  <si>
    <t>肱肩胛关节周炎</t>
  </si>
  <si>
    <t>M75.003</t>
  </si>
  <si>
    <t>肩黏性肌腱炎</t>
  </si>
  <si>
    <t>M75.004</t>
  </si>
  <si>
    <t>肩周炎</t>
  </si>
  <si>
    <t>M75.001</t>
  </si>
  <si>
    <t>粘连性肩关节囊炎</t>
  </si>
  <si>
    <t>M75.000</t>
  </si>
  <si>
    <t>腰椎间盘突出症/腰痹/腰痛</t>
  </si>
  <si>
    <t>A03.06.04.06.01/A07.06.17/A17.42</t>
  </si>
  <si>
    <t>腰椎间盘突出伴神经根病</t>
  </si>
  <si>
    <t>M51.100x001</t>
  </si>
  <si>
    <t>M51.100x002+G55.1*</t>
  </si>
  <si>
    <t>M51.1</t>
  </si>
  <si>
    <t>776</t>
  </si>
  <si>
    <t>腰椎间盘突出伴坐骨神经痛</t>
  </si>
  <si>
    <t>M51.100x003</t>
  </si>
  <si>
    <t>M51.101+G55.1*</t>
  </si>
  <si>
    <t>A03.06.04.06.01/A07.06.17/A17.43</t>
  </si>
  <si>
    <t>椎间盘源性腰痛</t>
  </si>
  <si>
    <t>M51.100x004</t>
  </si>
  <si>
    <t>M51.103+G55.1*</t>
  </si>
  <si>
    <t>A03.06.04.06.01/A07.06.17/A17.44</t>
  </si>
  <si>
    <t>腰椎间盘脱出伴坐骨神经痛</t>
  </si>
  <si>
    <t>颈椎间盘突出症/项痹/眩晕</t>
  </si>
  <si>
    <t>A03.06.04.05.03/A03.06.04.05/A17.07</t>
  </si>
  <si>
    <t>颈椎间盘突出</t>
  </si>
  <si>
    <t>M50.201</t>
  </si>
  <si>
    <t>M50.2</t>
  </si>
  <si>
    <t>700</t>
  </si>
  <si>
    <t>颈椎间盘脱出</t>
  </si>
  <si>
    <t>M50.200x001</t>
  </si>
  <si>
    <t>项痹/
眩晕/颈椎病</t>
  </si>
  <si>
    <t>A03.06.04.05
/A17.07/A03.06.04.05</t>
  </si>
  <si>
    <t>颈椎关节强硬</t>
  </si>
  <si>
    <t>M47.801</t>
  </si>
  <si>
    <t>M47.8</t>
  </si>
  <si>
    <t>766</t>
  </si>
  <si>
    <t>食管型颈椎病</t>
  </si>
  <si>
    <t>M47.800x024</t>
  </si>
  <si>
    <t>交感神经型颈椎病</t>
  </si>
  <si>
    <t>M47.202</t>
  </si>
  <si>
    <t>M47.2</t>
  </si>
  <si>
    <t>神经根型颈椎病</t>
  </si>
  <si>
    <t>M47.201</t>
  </si>
  <si>
    <t>椎动脉型颈椎病</t>
  </si>
  <si>
    <t>M47.001+G99.2*</t>
  </si>
  <si>
    <t>M47.0</t>
  </si>
  <si>
    <t>胃络痛
呃逆病
胃胀病/胃胀
胃痞/胃痞病 胃痛/胃脘痛/脘痛</t>
  </si>
  <si>
    <t>A04.03.14
A04.03.01
A04.03.16
A04.03.15   A17.30</t>
  </si>
  <si>
    <t>慢性萎缩性胃炎</t>
  </si>
  <si>
    <t>K29.400</t>
  </si>
  <si>
    <t>K29.4</t>
  </si>
  <si>
    <t>618</t>
  </si>
  <si>
    <t>A04.03.14
A04.03.01
A04.03.16
A04.03.15 A17.30</t>
  </si>
  <si>
    <t>慢性浅表性胃炎</t>
  </si>
  <si>
    <t>K29.300</t>
  </si>
  <si>
    <t>K29.3</t>
  </si>
  <si>
    <t>551</t>
  </si>
  <si>
    <t>暴聋</t>
  </si>
  <si>
    <t>A12.12</t>
  </si>
  <si>
    <t>特发性突聋</t>
  </si>
  <si>
    <t>H91.200x002</t>
  </si>
  <si>
    <t>H91.200</t>
  </si>
  <si>
    <t>H91.2</t>
  </si>
  <si>
    <t>685</t>
  </si>
  <si>
    <t>突发特发性听觉丧失</t>
  </si>
  <si>
    <t>耳眩晕</t>
  </si>
  <si>
    <t>A12.09</t>
  </si>
  <si>
    <t>梅尼埃［美尼尔］病</t>
  </si>
  <si>
    <t>H81.000</t>
  </si>
  <si>
    <t>H81.0</t>
  </si>
  <si>
    <t>649</t>
  </si>
  <si>
    <t>颈椎病    项痹    颈椎间盘突出症   颈椎椎管狭窄症/颈椎管狭窄症瘫痪</t>
  </si>
  <si>
    <t>A03.06.04.05 A03.06.04.05  A03.06.04.05.03    A03.06.04.05.04   A17.47</t>
  </si>
  <si>
    <t>颈椎间盘疾患伴有脊髓病</t>
  </si>
  <si>
    <t>M50.000+G99.2*</t>
  </si>
  <si>
    <t>M50.0</t>
  </si>
  <si>
    <t>颈椎间盘突出伴脊髓病</t>
  </si>
  <si>
    <t>M50.001+G99.2*</t>
  </si>
  <si>
    <t>肢痹</t>
  </si>
  <si>
    <t>A07.06.04</t>
  </si>
  <si>
    <t>腕管综合征</t>
  </si>
  <si>
    <t>G56.000</t>
  </si>
  <si>
    <t>G56.0</t>
  </si>
  <si>
    <t>938</t>
  </si>
  <si>
    <t>面瘫/口僻</t>
  </si>
  <si>
    <t>A07.01.01.04</t>
  </si>
  <si>
    <t>贝尔面瘫</t>
  </si>
  <si>
    <t>G51.000</t>
  </si>
  <si>
    <t>G51.0</t>
  </si>
  <si>
    <t>794</t>
  </si>
  <si>
    <t>周围性面神经麻痹</t>
  </si>
  <si>
    <t>G51.003</t>
  </si>
  <si>
    <t>内伤头痛</t>
  </si>
  <si>
    <t>A07.01.02.02</t>
  </si>
  <si>
    <t>颈源性头痛[颈神经后支源性头痛]</t>
  </si>
  <si>
    <t>G44.100x004</t>
  </si>
  <si>
    <t>G44.1</t>
  </si>
  <si>
    <t>752</t>
  </si>
  <si>
    <t>血管性头痛</t>
  </si>
  <si>
    <t>G44.100x003</t>
  </si>
  <si>
    <t>G44.100</t>
  </si>
  <si>
    <t>鼻衄病</t>
  </si>
  <si>
    <t>A17.17</t>
  </si>
  <si>
    <t>鼻出血</t>
  </si>
  <si>
    <t>R04.000</t>
  </si>
  <si>
    <t>R04.0</t>
  </si>
  <si>
    <t>407</t>
  </si>
  <si>
    <t>胎动不安</t>
  </si>
  <si>
    <t>A09.02.03.06</t>
  </si>
  <si>
    <t>先兆流产</t>
  </si>
  <si>
    <t>O20.000</t>
  </si>
  <si>
    <t>O20.0</t>
  </si>
  <si>
    <t>432</t>
  </si>
  <si>
    <t>崩漏/漏下/崩中（血崩）/经间期出血/经期延长</t>
  </si>
  <si>
    <t>A09.02.02.09/A09.02.02.09.02/A09.02.02.09.01/A09.02.02.10/A09.02.02.06</t>
  </si>
  <si>
    <t>功能障碍性子宫出血</t>
  </si>
  <si>
    <t>N93.801</t>
  </si>
  <si>
    <t>N93.8</t>
  </si>
  <si>
    <t>472</t>
  </si>
  <si>
    <t>盆腔炎</t>
  </si>
  <si>
    <t>A09.02.07.03</t>
  </si>
  <si>
    <t>急性女性盆腔炎</t>
  </si>
  <si>
    <t>N73.003</t>
  </si>
  <si>
    <t>N73.0</t>
  </si>
  <si>
    <t>486</t>
  </si>
  <si>
    <t>子痈/急性子痈/慢性子痈</t>
  </si>
  <si>
    <t>A09.01.01.02/A09.01.01.02.01/A09.01.01.02.02</t>
  </si>
  <si>
    <t>附睾-睾丸炎</t>
  </si>
  <si>
    <t>N45.908</t>
  </si>
  <si>
    <t>N45.9</t>
  </si>
  <si>
    <t>480</t>
  </si>
  <si>
    <t>附睾炎</t>
  </si>
  <si>
    <t>N45.903</t>
  </si>
  <si>
    <t>附睾炎性包块</t>
  </si>
  <si>
    <t>N45.904</t>
  </si>
  <si>
    <t>急性睾丸炎</t>
  </si>
  <si>
    <t>N45.900x001</t>
  </si>
  <si>
    <t>N45.906</t>
  </si>
  <si>
    <t>慢性睾丸炎</t>
  </si>
  <si>
    <t>N45.900x002</t>
  </si>
  <si>
    <t>急性附睾炎</t>
  </si>
  <si>
    <t>N45.907</t>
  </si>
  <si>
    <t>大瘕泄/泄泻病</t>
  </si>
  <si>
    <t>A04.03.07.05/A04.03.07</t>
  </si>
  <si>
    <t>溃疡性结肠炎</t>
  </si>
  <si>
    <t>K51.900</t>
  </si>
  <si>
    <t>K51.9</t>
  </si>
  <si>
    <t>896</t>
  </si>
  <si>
    <t>溃疡性结肠炎，轻度</t>
  </si>
  <si>
    <t>K51.901</t>
  </si>
  <si>
    <t>溃疡性结肠炎，中度</t>
  </si>
  <si>
    <t>K51.902</t>
  </si>
  <si>
    <t>紫癜病/葡萄疫     
紫斑  肌衄</t>
  </si>
  <si>
    <t>A06.05.03   A17.49     A17.49</t>
  </si>
  <si>
    <t>特发性血小板减少性紫癜</t>
  </si>
  <si>
    <t>D69.300</t>
  </si>
  <si>
    <t>D69.3</t>
  </si>
  <si>
    <t>927</t>
  </si>
  <si>
    <t>紫癜病/葡萄疫</t>
  </si>
  <si>
    <t>A06.05.03</t>
  </si>
  <si>
    <t>腹型过敏性紫癜</t>
  </si>
  <si>
    <t>D69.009</t>
  </si>
  <si>
    <t>D69.0</t>
  </si>
  <si>
    <t>917</t>
  </si>
  <si>
    <t>关节型过敏性紫癜</t>
  </si>
  <si>
    <t>D69.002</t>
  </si>
  <si>
    <t>过敏性紫癜</t>
  </si>
  <si>
    <t>D69.004</t>
  </si>
  <si>
    <t>过敏性紫癜(腹型)</t>
  </si>
  <si>
    <t>D69.000x021</t>
  </si>
  <si>
    <t>过敏性紫癜(关节型)</t>
  </si>
  <si>
    <t>D69.000x022</t>
  </si>
  <si>
    <t>过敏性紫癜(混合型)</t>
  </si>
  <si>
    <t>D69.000x024</t>
  </si>
  <si>
    <t>D69.006</t>
  </si>
  <si>
    <t>过敏性紫癜(皮肤型)</t>
  </si>
  <si>
    <t>D69.000x023</t>
  </si>
  <si>
    <t>D69.001</t>
  </si>
  <si>
    <t>混合型过敏性紫癜</t>
  </si>
  <si>
    <t>皮肤型过敏性紫癜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</si>
</sst>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);[Red]\(0.00\)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1"/>
      <name val="等线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7" fontId="6" fillId="2" borderId="1" xfId="49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581;&#38451;&#24066;&#25353;&#30149;&#31181;&#20998;&#20540;&#20184;&#36153;&#65288;DIP&#65289;&#20013;&#21307;&#20248;&#21183;&#30149;&#31181;&#20998;&#20540;&#2421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3">
          <cell r="G3" t="str">
            <v>诊断亚目</v>
          </cell>
          <cell r="H3" t="str">
            <v>平均住院费用（元）</v>
          </cell>
          <cell r="I3" t="str">
            <v>中医日间病房病种加成后中医费用（元）</v>
          </cell>
          <cell r="J3" t="str">
            <v>中医优势住院病种加成后中医费用（元）</v>
          </cell>
          <cell r="K3" t="str">
            <v>中医日间病房
病种分值</v>
          </cell>
          <cell r="L3" t="str">
            <v>中医优势住院病种分值</v>
          </cell>
          <cell r="M3" t="str">
            <v>中医日间病房
病种分值</v>
          </cell>
          <cell r="N3" t="str">
            <v>中医优势住院病种分值</v>
          </cell>
          <cell r="O3" t="str">
            <v>是否基层病种</v>
          </cell>
        </row>
        <row r="4">
          <cell r="G4" t="str">
            <v>S72.1</v>
          </cell>
          <cell r="H4">
            <v>43241.697751938</v>
          </cell>
          <cell r="I4" t="str">
            <v>/</v>
          </cell>
          <cell r="J4">
            <v>27253.539751938</v>
          </cell>
          <cell r="K4" t="str">
            <v>/</v>
          </cell>
          <cell r="L4">
            <v>1946.68141085271</v>
          </cell>
          <cell r="M4" t="str">
            <v>/</v>
          </cell>
          <cell r="N4">
            <v>1039</v>
          </cell>
        </row>
        <row r="5">
          <cell r="G5" t="str">
            <v>S72.0</v>
          </cell>
          <cell r="H5">
            <v>48197.3167832168</v>
          </cell>
          <cell r="I5" t="str">
            <v>/</v>
          </cell>
          <cell r="J5">
            <v>28200.9549090909</v>
          </cell>
          <cell r="K5" t="str">
            <v>/</v>
          </cell>
          <cell r="L5">
            <v>2014.35392207792</v>
          </cell>
          <cell r="M5" t="str">
            <v>/</v>
          </cell>
          <cell r="N5">
            <v>1039</v>
          </cell>
        </row>
        <row r="6">
          <cell r="G6" t="str">
            <v>S52.5</v>
          </cell>
          <cell r="H6">
            <v>31753.3698214286</v>
          </cell>
          <cell r="I6">
            <v>17146.2180357143</v>
          </cell>
          <cell r="J6">
            <v>18354.9305357143</v>
          </cell>
          <cell r="K6">
            <v>1224.72985969388</v>
          </cell>
          <cell r="L6">
            <v>1311.06646683673</v>
          </cell>
          <cell r="M6">
            <v>678</v>
          </cell>
          <cell r="N6">
            <v>739</v>
          </cell>
          <cell r="O6" t="str">
            <v>是</v>
          </cell>
        </row>
        <row r="7">
          <cell r="G7" t="str">
            <v>S52.6</v>
          </cell>
          <cell r="H7">
            <v>19801.3456756757</v>
          </cell>
          <cell r="I7">
            <v>11664.2201621622</v>
          </cell>
          <cell r="J7">
            <v>12589.3117837838</v>
          </cell>
          <cell r="K7">
            <v>833.158583011584</v>
          </cell>
          <cell r="L7">
            <v>899.236555984556</v>
          </cell>
          <cell r="M7">
            <v>678</v>
          </cell>
          <cell r="N7">
            <v>739</v>
          </cell>
        </row>
        <row r="8">
          <cell r="G8" t="str">
            <v>S42.0</v>
          </cell>
          <cell r="H8">
            <v>27297.6770292887</v>
          </cell>
          <cell r="I8">
            <v>14623.4686276151</v>
          </cell>
          <cell r="J8">
            <v>15631.6630627615</v>
          </cell>
          <cell r="K8">
            <v>1044.53347340108</v>
          </cell>
          <cell r="L8">
            <v>1116.54736162582</v>
          </cell>
          <cell r="M8">
            <v>738</v>
          </cell>
          <cell r="N8">
            <v>805</v>
          </cell>
          <cell r="O8" t="str">
            <v>是</v>
          </cell>
        </row>
        <row r="11">
          <cell r="G11" t="str">
            <v>S33.5</v>
          </cell>
          <cell r="H11">
            <v>8336.48209876543</v>
          </cell>
          <cell r="I11">
            <v>6877.68840740741</v>
          </cell>
          <cell r="J11">
            <v>7669.19291358025</v>
          </cell>
          <cell r="K11">
            <v>491.263457671958</v>
          </cell>
          <cell r="L11">
            <v>547.799493827161</v>
          </cell>
          <cell r="M11">
            <v>950</v>
          </cell>
          <cell r="N11">
            <v>1034</v>
          </cell>
          <cell r="O11" t="str">
            <v>是</v>
          </cell>
        </row>
        <row r="15">
          <cell r="G15" t="str">
            <v>M54.5</v>
          </cell>
          <cell r="H15">
            <v>9787.59415929204</v>
          </cell>
          <cell r="I15">
            <v>7538.52086725663</v>
          </cell>
          <cell r="J15">
            <v>8342.54476106194</v>
          </cell>
          <cell r="K15">
            <v>538.465776232617</v>
          </cell>
          <cell r="L15">
            <v>595.896054361568</v>
          </cell>
          <cell r="M15">
            <v>626</v>
          </cell>
          <cell r="N15">
            <v>683</v>
          </cell>
        </row>
        <row r="19">
          <cell r="G19" t="str">
            <v>S22.0</v>
          </cell>
          <cell r="H19">
            <v>33501.1111009174</v>
          </cell>
          <cell r="I19" t="str">
            <v>/</v>
          </cell>
          <cell r="J19">
            <v>19616.1334862386</v>
          </cell>
          <cell r="K19" t="str">
            <v>/</v>
          </cell>
          <cell r="L19">
            <v>1401.15239187418</v>
          </cell>
          <cell r="M19" t="str">
            <v>/</v>
          </cell>
          <cell r="N19">
            <v>1014</v>
          </cell>
        </row>
        <row r="20">
          <cell r="G20" t="str">
            <v>S22.3</v>
          </cell>
          <cell r="H20">
            <v>9343.29736842105</v>
          </cell>
          <cell r="I20">
            <v>7326.28277192982</v>
          </cell>
          <cell r="J20">
            <v>8397.06663157895</v>
          </cell>
          <cell r="K20">
            <v>523.305912280702</v>
          </cell>
          <cell r="L20">
            <v>599.790473684211</v>
          </cell>
          <cell r="M20">
            <v>744</v>
          </cell>
          <cell r="N20">
            <v>811</v>
          </cell>
          <cell r="O20" t="str">
            <v>是</v>
          </cell>
        </row>
        <row r="21">
          <cell r="G21" t="str">
            <v>B02.2</v>
          </cell>
          <cell r="H21">
            <v>10676.8793417178</v>
          </cell>
          <cell r="I21">
            <v>8078.3220382822</v>
          </cell>
          <cell r="J21">
            <v>9354.26632846626</v>
          </cell>
          <cell r="K21">
            <v>577.023002734443</v>
          </cell>
          <cell r="L21">
            <v>668.161880604733</v>
          </cell>
          <cell r="M21">
            <v>741</v>
          </cell>
          <cell r="N21">
            <v>809</v>
          </cell>
          <cell r="O21" t="str">
            <v>是</v>
          </cell>
        </row>
        <row r="24">
          <cell r="G24" t="str">
            <v>G50.0</v>
          </cell>
          <cell r="H24">
            <v>21499.9865321429</v>
          </cell>
          <cell r="I24">
            <v>13166.1148027381</v>
          </cell>
          <cell r="J24">
            <v>14181.2501521429</v>
          </cell>
          <cell r="K24">
            <v>940.436771624151</v>
          </cell>
          <cell r="L24">
            <v>1012.94643943878</v>
          </cell>
          <cell r="M24">
            <v>910</v>
          </cell>
          <cell r="N24">
            <v>992</v>
          </cell>
        </row>
        <row r="27">
          <cell r="G27" t="str">
            <v>H81.1</v>
          </cell>
          <cell r="H27">
            <v>9299.94705932203</v>
          </cell>
          <cell r="I27">
            <v>8220.52374237288</v>
          </cell>
          <cell r="J27">
            <v>9016.54926949152</v>
          </cell>
          <cell r="K27">
            <v>587.180267312349</v>
          </cell>
          <cell r="L27">
            <v>644.039233535108</v>
          </cell>
          <cell r="M27">
            <v>741</v>
          </cell>
          <cell r="N27">
            <v>809</v>
          </cell>
          <cell r="O27" t="str">
            <v>是</v>
          </cell>
        </row>
        <row r="28">
          <cell r="G28" t="str">
            <v>R42.x</v>
          </cell>
          <cell r="H28">
            <v>8500.1697953125</v>
          </cell>
          <cell r="I28">
            <v>7529.23165265625</v>
          </cell>
          <cell r="J28">
            <v>8204.88035734375</v>
          </cell>
          <cell r="K28">
            <v>537.802260904018</v>
          </cell>
          <cell r="L28">
            <v>586.062882667411</v>
          </cell>
          <cell r="M28">
            <v>496</v>
          </cell>
          <cell r="N28">
            <v>541</v>
          </cell>
        </row>
        <row r="29">
          <cell r="G29" t="str">
            <v>M80.8</v>
          </cell>
          <cell r="H29">
            <v>34458.5270712707</v>
          </cell>
          <cell r="I29" t="str">
            <v>/</v>
          </cell>
          <cell r="J29">
            <v>19713.8664438674</v>
          </cell>
          <cell r="K29" t="str">
            <v>/</v>
          </cell>
          <cell r="L29">
            <v>1408.1333174191</v>
          </cell>
          <cell r="M29" t="str">
            <v>/</v>
          </cell>
          <cell r="N29">
            <v>1309</v>
          </cell>
        </row>
        <row r="31">
          <cell r="G31" t="str">
            <v>M75.0</v>
          </cell>
          <cell r="H31">
            <v>11542.5161565611</v>
          </cell>
          <cell r="I31">
            <v>8161.66390144796</v>
          </cell>
          <cell r="J31">
            <v>8947.66103266968</v>
          </cell>
          <cell r="K31">
            <v>582.975992960569</v>
          </cell>
          <cell r="L31">
            <v>639.118645190692</v>
          </cell>
          <cell r="M31">
            <v>773</v>
          </cell>
          <cell r="N31">
            <v>844</v>
          </cell>
          <cell r="O31" t="str">
            <v>是</v>
          </cell>
        </row>
        <row r="37">
          <cell r="G37" t="str">
            <v>M48.9</v>
          </cell>
          <cell r="H37">
            <v>10531.8388021277</v>
          </cell>
          <cell r="I37">
            <v>8856.43963638298</v>
          </cell>
          <cell r="J37">
            <v>9926.15582521277</v>
          </cell>
          <cell r="K37">
            <v>632.602831170213</v>
          </cell>
          <cell r="L37">
            <v>709.011130372341</v>
          </cell>
          <cell r="M37">
            <v>619</v>
          </cell>
          <cell r="N37">
            <v>676</v>
          </cell>
          <cell r="O37" t="str">
            <v>是</v>
          </cell>
        </row>
        <row r="38">
          <cell r="G38" t="str">
            <v>M53.2</v>
          </cell>
          <cell r="H38">
            <v>14570.255342437</v>
          </cell>
          <cell r="I38">
            <v>12266.5794991597</v>
          </cell>
          <cell r="J38">
            <v>13625.422602521</v>
          </cell>
          <cell r="K38">
            <v>876.184249939979</v>
          </cell>
          <cell r="L38">
            <v>973.244471608644</v>
          </cell>
          <cell r="M38">
            <v>675</v>
          </cell>
          <cell r="N38">
            <v>737</v>
          </cell>
        </row>
        <row r="39">
          <cell r="G39" t="str">
            <v>M51.2</v>
          </cell>
          <cell r="H39">
            <v>21013.8510692623</v>
          </cell>
          <cell r="I39">
            <v>13315.5217507787</v>
          </cell>
          <cell r="J39">
            <v>14626.5085489344</v>
          </cell>
          <cell r="K39">
            <v>951.108696484191</v>
          </cell>
          <cell r="L39">
            <v>1044.75061063817</v>
          </cell>
          <cell r="M39">
            <v>658</v>
          </cell>
          <cell r="N39">
            <v>718</v>
          </cell>
        </row>
        <row r="40">
          <cell r="G40" t="str">
            <v>M51.1</v>
          </cell>
          <cell r="H40">
            <v>29022.9536075</v>
          </cell>
          <cell r="I40">
            <v>16156.0024033333</v>
          </cell>
          <cell r="J40">
            <v>17368.8887475</v>
          </cell>
          <cell r="K40">
            <v>1154.00017166667</v>
          </cell>
          <cell r="L40">
            <v>1240.63491053571</v>
          </cell>
          <cell r="M40">
            <v>854</v>
          </cell>
          <cell r="N40">
            <v>931</v>
          </cell>
        </row>
        <row r="42">
          <cell r="G42" t="str">
            <v>M53.2</v>
          </cell>
          <cell r="H42">
            <v>14570.255342437</v>
          </cell>
          <cell r="I42">
            <v>12266.5794991597</v>
          </cell>
          <cell r="J42">
            <v>13625.422602521</v>
          </cell>
          <cell r="K42">
            <v>876.184249939979</v>
          </cell>
          <cell r="L42">
            <v>973.244471608644</v>
          </cell>
          <cell r="M42">
            <v>675</v>
          </cell>
          <cell r="N42">
            <v>737</v>
          </cell>
        </row>
        <row r="43">
          <cell r="G43" t="str">
            <v>M50.2</v>
          </cell>
          <cell r="H43">
            <v>14759.5984930736</v>
          </cell>
          <cell r="I43">
            <v>10974.7187969697</v>
          </cell>
          <cell r="J43">
            <v>12116.5333268398</v>
          </cell>
          <cell r="K43">
            <v>783.908485497835</v>
          </cell>
          <cell r="L43">
            <v>865.466666202846</v>
          </cell>
          <cell r="M43">
            <v>770</v>
          </cell>
          <cell r="N43">
            <v>840</v>
          </cell>
          <cell r="O43" t="str">
            <v>是</v>
          </cell>
        </row>
        <row r="45">
          <cell r="G45" t="str">
            <v>M48.0</v>
          </cell>
          <cell r="H45">
            <v>43711.095743077</v>
          </cell>
          <cell r="I45">
            <v>22995.6197449846</v>
          </cell>
          <cell r="J45">
            <v>24449.1073462154</v>
          </cell>
          <cell r="K45">
            <v>1642.5442674989</v>
          </cell>
          <cell r="L45">
            <v>1746.36481044396</v>
          </cell>
          <cell r="M45">
            <v>956</v>
          </cell>
          <cell r="N45">
            <v>1043</v>
          </cell>
        </row>
        <row r="47">
          <cell r="G47" t="str">
            <v>M47.9</v>
          </cell>
          <cell r="H47">
            <v>10898.1245681159</v>
          </cell>
          <cell r="I47">
            <v>8626.66757768117</v>
          </cell>
          <cell r="J47">
            <v>9680.24147333333</v>
          </cell>
          <cell r="K47">
            <v>616.190541262941</v>
          </cell>
          <cell r="L47">
            <v>691.445819523809</v>
          </cell>
          <cell r="M47">
            <v>754</v>
          </cell>
          <cell r="N47">
            <v>822</v>
          </cell>
        </row>
        <row r="48">
          <cell r="G48" t="str">
            <v>M47.8</v>
          </cell>
          <cell r="H48">
            <v>13786.9032793358</v>
          </cell>
          <cell r="I48">
            <v>10053.9473561624</v>
          </cell>
          <cell r="J48">
            <v>11059.5396598524</v>
          </cell>
          <cell r="K48">
            <v>718.13909686874</v>
          </cell>
          <cell r="L48">
            <v>789.967118560886</v>
          </cell>
          <cell r="M48">
            <v>843</v>
          </cell>
          <cell r="N48">
            <v>919</v>
          </cell>
        </row>
        <row r="51">
          <cell r="G51" t="str">
            <v>M48.9</v>
          </cell>
          <cell r="H51">
            <v>10531.8388021277</v>
          </cell>
          <cell r="I51">
            <v>8856.43963638298</v>
          </cell>
          <cell r="J51">
            <v>9926.15582521277</v>
          </cell>
          <cell r="K51">
            <v>632.602831170213</v>
          </cell>
          <cell r="L51">
            <v>709.011130372341</v>
          </cell>
          <cell r="M51">
            <v>619</v>
          </cell>
          <cell r="N51">
            <v>676</v>
          </cell>
        </row>
        <row r="54">
          <cell r="G54" t="str">
            <v>M47.2</v>
          </cell>
          <cell r="H54">
            <v>18936.0892003968</v>
          </cell>
          <cell r="I54">
            <v>12674.1487853175</v>
          </cell>
          <cell r="J54">
            <v>13757.3942980159</v>
          </cell>
          <cell r="K54">
            <v>905.29634180839</v>
          </cell>
          <cell r="L54">
            <v>982.671021286848</v>
          </cell>
          <cell r="M54">
            <v>843</v>
          </cell>
          <cell r="N54">
            <v>919</v>
          </cell>
          <cell r="O54" t="str">
            <v>是</v>
          </cell>
        </row>
        <row r="56">
          <cell r="G56" t="str">
            <v>M47.0</v>
          </cell>
          <cell r="H56">
            <v>10033.6156911765</v>
          </cell>
          <cell r="I56">
            <v>8390.08849985294</v>
          </cell>
          <cell r="J56">
            <v>9347.47646970589</v>
          </cell>
          <cell r="K56">
            <v>599.292035703781</v>
          </cell>
          <cell r="L56">
            <v>667.676890693278</v>
          </cell>
          <cell r="M56">
            <v>843</v>
          </cell>
          <cell r="N56">
            <v>919</v>
          </cell>
          <cell r="O56" t="str">
            <v>是</v>
          </cell>
        </row>
        <row r="57">
          <cell r="G57" t="str">
            <v>M48.0</v>
          </cell>
          <cell r="H57">
            <v>43711.095743077</v>
          </cell>
          <cell r="I57">
            <v>22995.6197449846</v>
          </cell>
          <cell r="J57">
            <v>24449.1073462154</v>
          </cell>
          <cell r="K57">
            <v>1642.5442674989</v>
          </cell>
          <cell r="L57">
            <v>1746.36481044396</v>
          </cell>
          <cell r="M57">
            <v>956</v>
          </cell>
          <cell r="N57">
            <v>1043</v>
          </cell>
        </row>
        <row r="58">
          <cell r="G58" t="str">
            <v>M43.0</v>
          </cell>
          <cell r="H58">
            <v>51892.7214179105</v>
          </cell>
          <cell r="I58">
            <v>26351.4415373134</v>
          </cell>
          <cell r="J58">
            <v>28019.6774328358</v>
          </cell>
          <cell r="K58">
            <v>1882.24582409381</v>
          </cell>
          <cell r="L58">
            <v>2001.40553091684</v>
          </cell>
          <cell r="M58">
            <v>729</v>
          </cell>
          <cell r="N58">
            <v>796</v>
          </cell>
        </row>
        <row r="59">
          <cell r="G59" t="str">
            <v>M23.3</v>
          </cell>
          <cell r="H59">
            <v>25979.1586538462</v>
          </cell>
          <cell r="I59" t="str">
            <v>/</v>
          </cell>
          <cell r="J59">
            <v>14929.4829038462</v>
          </cell>
          <cell r="K59" t="str">
            <v>/</v>
          </cell>
          <cell r="L59">
            <v>1066.39163598901</v>
          </cell>
          <cell r="M59" t="str">
            <v>/</v>
          </cell>
          <cell r="N59">
            <v>1182</v>
          </cell>
        </row>
        <row r="60">
          <cell r="G60" t="str">
            <v>M23.2</v>
          </cell>
          <cell r="H60">
            <v>29267.3511111111</v>
          </cell>
          <cell r="I60" t="str">
            <v>/</v>
          </cell>
          <cell r="J60">
            <v>15505.0344444445</v>
          </cell>
          <cell r="K60" t="str">
            <v>/</v>
          </cell>
          <cell r="L60">
            <v>1107.50246031746</v>
          </cell>
          <cell r="M60" t="str">
            <v>/</v>
          </cell>
          <cell r="N60">
            <v>1182</v>
          </cell>
        </row>
        <row r="61">
          <cell r="G61" t="str">
            <v>M17.9</v>
          </cell>
          <cell r="H61">
            <v>25374.3805714286</v>
          </cell>
          <cell r="I61">
            <v>15032.8889047619</v>
          </cell>
          <cell r="J61">
            <v>16222.5457142857</v>
          </cell>
          <cell r="K61">
            <v>1073.77777891157</v>
          </cell>
          <cell r="L61">
            <v>1158.75326530612</v>
          </cell>
          <cell r="M61">
            <v>724</v>
          </cell>
          <cell r="N61">
            <v>790</v>
          </cell>
        </row>
        <row r="65">
          <cell r="G65" t="str">
            <v>M17.0</v>
          </cell>
          <cell r="H65">
            <v>38311.0685875706</v>
          </cell>
          <cell r="I65">
            <v>21993.6732994351</v>
          </cell>
          <cell r="J65">
            <v>23386.5812655368</v>
          </cell>
          <cell r="K65">
            <v>1570.97666424536</v>
          </cell>
          <cell r="L65">
            <v>1670.47009039548</v>
          </cell>
          <cell r="M65">
            <v>942</v>
          </cell>
          <cell r="N65">
            <v>1027</v>
          </cell>
        </row>
        <row r="66">
          <cell r="G66" t="str">
            <v>M17.1</v>
          </cell>
          <cell r="H66">
            <v>48281.398271605</v>
          </cell>
          <cell r="I66">
            <v>25213.3608148149</v>
          </cell>
          <cell r="J66">
            <v>26504.4031604939</v>
          </cell>
          <cell r="K66">
            <v>1800.95434391535</v>
          </cell>
          <cell r="L66">
            <v>1893.17165432099</v>
          </cell>
          <cell r="M66">
            <v>942</v>
          </cell>
          <cell r="N66">
            <v>1027</v>
          </cell>
        </row>
        <row r="68">
          <cell r="G68" t="str">
            <v>M15.9</v>
          </cell>
          <cell r="H68">
            <v>11752.0437804878</v>
          </cell>
          <cell r="I68">
            <v>9250.56012195121</v>
          </cell>
          <cell r="J68">
            <v>10043.368902439</v>
          </cell>
          <cell r="K68">
            <v>660.754294425087</v>
          </cell>
          <cell r="L68">
            <v>717.383493031359</v>
          </cell>
          <cell r="M68">
            <v>653</v>
          </cell>
          <cell r="N68">
            <v>713</v>
          </cell>
        </row>
        <row r="69">
          <cell r="G69" t="str">
            <v>M24.4</v>
          </cell>
          <cell r="H69">
            <v>40018.6886419753</v>
          </cell>
          <cell r="I69">
            <v>19587.9917283951</v>
          </cell>
          <cell r="J69">
            <v>20185.8960493827</v>
          </cell>
          <cell r="K69">
            <v>1399.14226631393</v>
          </cell>
          <cell r="L69">
            <v>1441.84971781305</v>
          </cell>
          <cell r="M69">
            <v>693</v>
          </cell>
          <cell r="N69">
            <v>756</v>
          </cell>
        </row>
        <row r="72">
          <cell r="G72" t="str">
            <v>M10.0</v>
          </cell>
          <cell r="H72">
            <v>9486.42025462963</v>
          </cell>
          <cell r="I72" t="str">
            <v>/</v>
          </cell>
          <cell r="J72">
            <v>7839.10382796296</v>
          </cell>
          <cell r="K72" t="str">
            <v>/</v>
          </cell>
          <cell r="L72">
            <v>559.93598771164</v>
          </cell>
          <cell r="M72" t="str">
            <v>/</v>
          </cell>
          <cell r="N72">
            <v>750</v>
          </cell>
        </row>
        <row r="77">
          <cell r="G77" t="str">
            <v>M10.9</v>
          </cell>
          <cell r="H77">
            <v>10982.6573055556</v>
          </cell>
          <cell r="I77" t="str">
            <v>/</v>
          </cell>
          <cell r="J77">
            <v>8608.62157555556</v>
          </cell>
          <cell r="K77" t="str">
            <v>/</v>
          </cell>
          <cell r="L77">
            <v>614.901541111111</v>
          </cell>
          <cell r="M77" t="str">
            <v>/</v>
          </cell>
          <cell r="N77">
            <v>750</v>
          </cell>
        </row>
        <row r="81">
          <cell r="G81" t="str">
            <v>K76.0</v>
          </cell>
          <cell r="H81">
            <v>9196.37366896552</v>
          </cell>
          <cell r="I81" t="str">
            <v>/</v>
          </cell>
          <cell r="J81">
            <v>8401.45238793104</v>
          </cell>
          <cell r="K81" t="str">
            <v>/</v>
          </cell>
          <cell r="L81">
            <v>600.103741995074</v>
          </cell>
          <cell r="M81" t="str">
            <v>/</v>
          </cell>
          <cell r="N81">
            <v>942</v>
          </cell>
        </row>
        <row r="83">
          <cell r="G83" t="str">
            <v>K56.7</v>
          </cell>
          <cell r="H83">
            <v>9649.62996</v>
          </cell>
          <cell r="I83" t="str">
            <v>/</v>
          </cell>
          <cell r="J83">
            <v>8799.88523305264</v>
          </cell>
          <cell r="K83" t="str">
            <v>/</v>
          </cell>
          <cell r="L83">
            <v>628.563230932332</v>
          </cell>
          <cell r="M83" t="str">
            <v>/</v>
          </cell>
          <cell r="N83">
            <v>986</v>
          </cell>
        </row>
        <row r="84">
          <cell r="G84" t="str">
            <v>K56.5</v>
          </cell>
          <cell r="H84">
            <v>26900.9796428571</v>
          </cell>
          <cell r="I84" t="str">
            <v>/</v>
          </cell>
          <cell r="J84">
            <v>21863.2100357143</v>
          </cell>
          <cell r="K84" t="str">
            <v>/</v>
          </cell>
          <cell r="L84">
            <v>1561.65785969388</v>
          </cell>
          <cell r="M84" t="str">
            <v>/</v>
          </cell>
          <cell r="N84">
            <v>1045</v>
          </cell>
        </row>
        <row r="85">
          <cell r="G85" t="str">
            <v>K29.3</v>
          </cell>
        </row>
        <row r="85">
          <cell r="M85">
            <v>606</v>
          </cell>
          <cell r="N85">
            <v>661</v>
          </cell>
          <cell r="O85" t="str">
            <v>是</v>
          </cell>
        </row>
        <row r="86">
          <cell r="G86" t="str">
            <v>I50.9</v>
          </cell>
          <cell r="H86">
            <v>22173.9814847784</v>
          </cell>
          <cell r="I86" t="str">
            <v>/</v>
          </cell>
          <cell r="J86">
            <v>18150.417862235</v>
          </cell>
          <cell r="K86" t="str">
            <v>/</v>
          </cell>
          <cell r="L86">
            <v>1296.45841873107</v>
          </cell>
          <cell r="M86" t="str">
            <v>/</v>
          </cell>
          <cell r="N86">
            <v>1428</v>
          </cell>
        </row>
        <row r="87">
          <cell r="G87" t="str">
            <v>I20.8</v>
          </cell>
          <cell r="H87">
            <v>15472.6678065217</v>
          </cell>
          <cell r="I87" t="str">
            <v>/</v>
          </cell>
          <cell r="J87">
            <v>12516.7568695652</v>
          </cell>
          <cell r="K87" t="str">
            <v>/</v>
          </cell>
          <cell r="L87">
            <v>894.054062111803</v>
          </cell>
          <cell r="M87" t="str">
            <v>/</v>
          </cell>
          <cell r="N87">
            <v>1001</v>
          </cell>
        </row>
        <row r="88">
          <cell r="G88" t="str">
            <v>I10.x</v>
          </cell>
          <cell r="H88">
            <v>10497.0253321168</v>
          </cell>
          <cell r="I88" t="str">
            <v>/</v>
          </cell>
          <cell r="J88">
            <v>9563.18613182481</v>
          </cell>
          <cell r="K88" t="str">
            <v>/</v>
          </cell>
          <cell r="L88">
            <v>683.084723701772</v>
          </cell>
          <cell r="M88" t="str">
            <v>/</v>
          </cell>
          <cell r="N88">
            <v>785</v>
          </cell>
        </row>
        <row r="89">
          <cell r="G89" t="str">
            <v>H91.2</v>
          </cell>
          <cell r="H89">
            <v>10535.731537931</v>
          </cell>
          <cell r="I89">
            <v>8579.18473227587</v>
          </cell>
          <cell r="J89">
            <v>9462.42981089654</v>
          </cell>
          <cell r="K89">
            <v>612.798909448276</v>
          </cell>
          <cell r="L89">
            <v>675.887843635467</v>
          </cell>
          <cell r="M89">
            <v>754</v>
          </cell>
          <cell r="N89">
            <v>822</v>
          </cell>
        </row>
        <row r="91">
          <cell r="G91" t="str">
            <v>H81.0</v>
          </cell>
          <cell r="H91">
            <v>9421.49947028985</v>
          </cell>
          <cell r="I91">
            <v>7742.18810550724</v>
          </cell>
          <cell r="J91">
            <v>8537.89550115942</v>
          </cell>
          <cell r="K91">
            <v>553.01343610766</v>
          </cell>
          <cell r="L91">
            <v>609.849678654245</v>
          </cell>
          <cell r="M91">
            <v>714</v>
          </cell>
          <cell r="N91">
            <v>779</v>
          </cell>
        </row>
        <row r="92">
          <cell r="G92" t="str">
            <v>M47.1</v>
          </cell>
          <cell r="H92">
            <v>46820.8119247127</v>
          </cell>
          <cell r="I92">
            <v>24451.2439987356</v>
          </cell>
          <cell r="J92">
            <v>25848.0901412643</v>
          </cell>
          <cell r="K92">
            <v>1746.51742848112</v>
          </cell>
          <cell r="L92">
            <v>1846.29215294745</v>
          </cell>
          <cell r="M92">
            <v>843</v>
          </cell>
          <cell r="N92">
            <v>919</v>
          </cell>
        </row>
        <row r="93">
          <cell r="G93" t="str">
            <v>M50.0</v>
          </cell>
          <cell r="H93">
            <v>39068.744557732</v>
          </cell>
          <cell r="I93">
            <v>21303.0713509279</v>
          </cell>
          <cell r="J93">
            <v>22494.1352251547</v>
          </cell>
          <cell r="K93">
            <v>1521.6479536377</v>
          </cell>
          <cell r="L93">
            <v>1606.7239446539</v>
          </cell>
          <cell r="M93">
            <v>843</v>
          </cell>
          <cell r="N93">
            <v>919</v>
          </cell>
          <cell r="O93" t="str">
            <v>是</v>
          </cell>
        </row>
        <row r="95">
          <cell r="G95" t="str">
            <v>G56.0</v>
          </cell>
          <cell r="H95">
            <v>14238.4551282051</v>
          </cell>
          <cell r="I95">
            <v>9584.336</v>
          </cell>
          <cell r="J95">
            <v>10284.3057435897</v>
          </cell>
          <cell r="K95">
            <v>684.595428571428</v>
          </cell>
          <cell r="L95">
            <v>734.593267399268</v>
          </cell>
          <cell r="M95">
            <v>1032</v>
          </cell>
          <cell r="N95">
            <v>1126</v>
          </cell>
        </row>
        <row r="96">
          <cell r="G96" t="str">
            <v>G51.0</v>
          </cell>
          <cell r="H96">
            <v>11021.4629567686</v>
          </cell>
          <cell r="I96">
            <v>8856.57807580787</v>
          </cell>
          <cell r="J96">
            <v>9899.0498517904</v>
          </cell>
          <cell r="K96">
            <v>632.612719700562</v>
          </cell>
          <cell r="L96">
            <v>707.0749894136</v>
          </cell>
          <cell r="M96">
            <v>873</v>
          </cell>
          <cell r="N96">
            <v>953</v>
          </cell>
          <cell r="O96" t="str">
            <v>是</v>
          </cell>
        </row>
        <row r="98">
          <cell r="G98" t="str">
            <v>G44.1</v>
          </cell>
          <cell r="H98">
            <v>9029.93182366412</v>
          </cell>
          <cell r="I98">
            <v>7109.10971435114</v>
          </cell>
          <cell r="J98">
            <v>7965.32964793893</v>
          </cell>
          <cell r="K98">
            <v>507.793551025082</v>
          </cell>
          <cell r="L98">
            <v>568.952117709924</v>
          </cell>
          <cell r="M98">
            <v>827</v>
          </cell>
          <cell r="N98">
            <v>902</v>
          </cell>
        </row>
        <row r="100">
          <cell r="G100" t="str">
            <v>E11.2</v>
          </cell>
          <cell r="H100">
            <v>15029.5900069519</v>
          </cell>
          <cell r="I100" t="str">
            <v>/</v>
          </cell>
          <cell r="J100">
            <v>13275.5936109091</v>
          </cell>
          <cell r="K100" t="str">
            <v>/</v>
          </cell>
          <cell r="L100">
            <v>948.256686493506</v>
          </cell>
          <cell r="M100" t="str">
            <v>/</v>
          </cell>
          <cell r="N100">
            <v>1252</v>
          </cell>
        </row>
        <row r="101">
          <cell r="G101" t="str">
            <v>G45.0</v>
          </cell>
          <cell r="H101">
            <v>11918.4151883333</v>
          </cell>
          <cell r="I101" t="str">
            <v>/</v>
          </cell>
          <cell r="J101">
            <v>10720.7836473333</v>
          </cell>
          <cell r="K101" t="str">
            <v>/</v>
          </cell>
          <cell r="L101">
            <v>765.770260523809</v>
          </cell>
          <cell r="M101" t="str">
            <v>/</v>
          </cell>
          <cell r="N101">
            <v>997</v>
          </cell>
        </row>
        <row r="103">
          <cell r="G103" t="str">
            <v>S32.0</v>
          </cell>
          <cell r="H103">
            <v>40129.7964788733</v>
          </cell>
          <cell r="I103" t="str">
            <v>/</v>
          </cell>
          <cell r="J103">
            <v>22358.439028169</v>
          </cell>
          <cell r="K103" t="str">
            <v>/</v>
          </cell>
          <cell r="L103">
            <v>1597.03135915493</v>
          </cell>
          <cell r="M103" t="str">
            <v>/</v>
          </cell>
          <cell r="N103">
            <v>857</v>
          </cell>
        </row>
        <row r="110">
          <cell r="G110" t="str">
            <v>I49.9</v>
          </cell>
          <cell r="H110">
            <v>23843.02025</v>
          </cell>
          <cell r="I110" t="str">
            <v>/</v>
          </cell>
          <cell r="J110">
            <v>16204.1097701924</v>
          </cell>
          <cell r="K110" t="str">
            <v>/</v>
          </cell>
          <cell r="L110">
            <v>1157.4364121566</v>
          </cell>
          <cell r="M110" t="str">
            <v>/</v>
          </cell>
          <cell r="N110">
            <v>659</v>
          </cell>
        </row>
        <row r="111">
          <cell r="G111" t="str">
            <v>I49.3</v>
          </cell>
          <cell r="H111">
            <v>26791.4453383721</v>
          </cell>
          <cell r="I111" t="str">
            <v>/</v>
          </cell>
          <cell r="J111">
            <v>17242.6482569767</v>
          </cell>
          <cell r="K111" t="str">
            <v>/</v>
          </cell>
          <cell r="L111">
            <v>1231.6177326412</v>
          </cell>
          <cell r="M111" t="str">
            <v>/</v>
          </cell>
          <cell r="N111">
            <v>715</v>
          </cell>
        </row>
        <row r="119">
          <cell r="G119" t="str">
            <v>I49.1</v>
          </cell>
          <cell r="H119">
            <v>11677.0616952941</v>
          </cell>
          <cell r="I119" t="str">
            <v>/</v>
          </cell>
          <cell r="J119">
            <v>10343.1623854118</v>
          </cell>
          <cell r="K119" t="str">
            <v>/</v>
          </cell>
          <cell r="L119">
            <v>738.797313243698</v>
          </cell>
          <cell r="M119" t="str">
            <v>/</v>
          </cell>
          <cell r="N119">
            <v>704</v>
          </cell>
        </row>
        <row r="123">
          <cell r="G123" t="str">
            <v>S22.4</v>
          </cell>
        </row>
        <row r="123">
          <cell r="L123">
            <v>775</v>
          </cell>
          <cell r="M123">
            <v>968</v>
          </cell>
          <cell r="N123">
            <v>1056</v>
          </cell>
        </row>
        <row r="124">
          <cell r="G124" t="str">
            <v>I50.1</v>
          </cell>
          <cell r="H124">
            <v>18164.3331914894</v>
          </cell>
          <cell r="I124" t="str">
            <v>/</v>
          </cell>
          <cell r="J124">
            <v>15179.554680851</v>
          </cell>
          <cell r="K124" t="str">
            <v>/</v>
          </cell>
          <cell r="L124">
            <v>1084.25390577507</v>
          </cell>
          <cell r="M124" t="str">
            <v>/</v>
          </cell>
          <cell r="N124">
            <v>1609</v>
          </cell>
        </row>
        <row r="131">
          <cell r="G131" t="str">
            <v>O20.0</v>
          </cell>
        </row>
        <row r="131">
          <cell r="L131">
            <v>227</v>
          </cell>
          <cell r="M131">
            <v>475</v>
          </cell>
          <cell r="N131">
            <v>518</v>
          </cell>
        </row>
        <row r="132">
          <cell r="G132" t="str">
            <v>O08.8</v>
          </cell>
          <cell r="H132">
            <v>7212.3753</v>
          </cell>
          <cell r="I132" t="str">
            <v>/</v>
          </cell>
          <cell r="J132">
            <v>5407.8592062</v>
          </cell>
          <cell r="K132" t="str">
            <v>/</v>
          </cell>
          <cell r="L132">
            <v>386.275657585714</v>
          </cell>
          <cell r="M132" t="str">
            <v>/</v>
          </cell>
          <cell r="N132">
            <v>492</v>
          </cell>
        </row>
        <row r="133">
          <cell r="G133" t="str">
            <v>N85.6</v>
          </cell>
          <cell r="H133">
            <v>7456.48634615384</v>
          </cell>
          <cell r="I133" t="str">
            <v>/</v>
          </cell>
          <cell r="J133">
            <v>6045.68211538461</v>
          </cell>
          <cell r="K133" t="str">
            <v>/</v>
          </cell>
          <cell r="L133">
            <v>431.834436813187</v>
          </cell>
          <cell r="M133" t="str">
            <v>/</v>
          </cell>
          <cell r="N133">
            <v>704</v>
          </cell>
        </row>
        <row r="134">
          <cell r="G134" t="str">
            <v>N93.8</v>
          </cell>
          <cell r="H134">
            <v>6513.85147058824</v>
          </cell>
          <cell r="I134">
            <v>5116.76758823529</v>
          </cell>
          <cell r="J134">
            <v>5803.02582352941</v>
          </cell>
          <cell r="K134">
            <v>365.483399159664</v>
          </cell>
          <cell r="L134">
            <v>414.501844537815</v>
          </cell>
          <cell r="M134">
            <v>519</v>
          </cell>
          <cell r="N134">
            <v>566</v>
          </cell>
          <cell r="O134" t="str">
            <v>是</v>
          </cell>
        </row>
        <row r="135">
          <cell r="G135" t="str">
            <v>N84.0</v>
          </cell>
          <cell r="H135">
            <v>8565.16282197802</v>
          </cell>
          <cell r="I135" t="str">
            <v>/</v>
          </cell>
          <cell r="J135">
            <v>6540.24943098901</v>
          </cell>
          <cell r="K135" t="str">
            <v>/</v>
          </cell>
          <cell r="L135">
            <v>467.160673642072</v>
          </cell>
          <cell r="M135" t="str">
            <v>/</v>
          </cell>
          <cell r="N135">
            <v>593</v>
          </cell>
        </row>
        <row r="136">
          <cell r="G136" t="str">
            <v>N80.0</v>
          </cell>
          <cell r="H136">
            <v>24624.2223859259</v>
          </cell>
          <cell r="I136" t="str">
            <v>/</v>
          </cell>
          <cell r="J136">
            <v>17258.3000823703</v>
          </cell>
          <cell r="K136" t="str">
            <v>/</v>
          </cell>
          <cell r="L136">
            <v>1232.73572016931</v>
          </cell>
          <cell r="M136" t="str">
            <v>/</v>
          </cell>
          <cell r="N136">
            <v>556</v>
          </cell>
        </row>
        <row r="140">
          <cell r="G140" t="str">
            <v>N73.9</v>
          </cell>
          <cell r="H140">
            <v>9805.0827144654</v>
          </cell>
          <cell r="I140" t="str">
            <v>/</v>
          </cell>
          <cell r="J140">
            <v>8407.09550088051</v>
          </cell>
          <cell r="K140" t="str">
            <v>/</v>
          </cell>
          <cell r="L140">
            <v>600.506821491465</v>
          </cell>
          <cell r="M140" t="str">
            <v>/</v>
          </cell>
          <cell r="N140">
            <v>466</v>
          </cell>
          <cell r="O140" t="str">
            <v>是</v>
          </cell>
        </row>
        <row r="142">
          <cell r="G142" t="str">
            <v>N73.0</v>
          </cell>
          <cell r="H142">
            <v>8480.95583529412</v>
          </cell>
          <cell r="I142">
            <v>6961.01203117647</v>
          </cell>
          <cell r="J142">
            <v>7760.38081647059</v>
          </cell>
          <cell r="K142">
            <v>497.215145084034</v>
          </cell>
          <cell r="L142">
            <v>554.312915462185</v>
          </cell>
          <cell r="M142">
            <v>535</v>
          </cell>
          <cell r="N142">
            <v>583</v>
          </cell>
        </row>
        <row r="143">
          <cell r="G143" t="str">
            <v>N40.x</v>
          </cell>
          <cell r="H143">
            <v>20768.9021866667</v>
          </cell>
          <cell r="I143" t="str">
            <v>/</v>
          </cell>
          <cell r="J143">
            <v>15727.247935</v>
          </cell>
          <cell r="K143" t="str">
            <v>/</v>
          </cell>
          <cell r="L143">
            <v>1123.3748525</v>
          </cell>
          <cell r="M143" t="str">
            <v>/</v>
          </cell>
          <cell r="N143">
            <v>822</v>
          </cell>
        </row>
        <row r="144">
          <cell r="G144" t="str">
            <v>M05.9</v>
          </cell>
          <cell r="H144">
            <v>14033.668361859</v>
          </cell>
          <cell r="I144" t="str">
            <v>/</v>
          </cell>
          <cell r="J144">
            <v>11130.2732180128</v>
          </cell>
          <cell r="K144" t="str">
            <v>/</v>
          </cell>
          <cell r="L144">
            <v>795.019515572345</v>
          </cell>
          <cell r="M144" t="str">
            <v>/</v>
          </cell>
          <cell r="N144">
            <v>1193</v>
          </cell>
        </row>
        <row r="146">
          <cell r="G146" t="str">
            <v>M06.9</v>
          </cell>
          <cell r="H146">
            <v>26316.3699233333</v>
          </cell>
          <cell r="I146" t="str">
            <v>/</v>
          </cell>
          <cell r="J146">
            <v>17653.2181808333</v>
          </cell>
          <cell r="K146" t="str">
            <v>/</v>
          </cell>
          <cell r="L146">
            <v>1260.94415577381</v>
          </cell>
          <cell r="M146" t="str">
            <v>/</v>
          </cell>
          <cell r="N146">
            <v>1079</v>
          </cell>
        </row>
        <row r="156">
          <cell r="G156" t="str">
            <v>K92.2</v>
          </cell>
          <cell r="H156">
            <v>23572.2239875676</v>
          </cell>
          <cell r="I156" t="str">
            <v>/</v>
          </cell>
          <cell r="J156">
            <v>17800.6498072432</v>
          </cell>
          <cell r="K156" t="str">
            <v>/</v>
          </cell>
          <cell r="L156">
            <v>1271.47498623166</v>
          </cell>
          <cell r="M156" t="str">
            <v>/</v>
          </cell>
          <cell r="N156">
            <v>1183</v>
          </cell>
        </row>
        <row r="157">
          <cell r="G157" t="str">
            <v>K80.1</v>
          </cell>
          <cell r="H157">
            <v>23378.1390277778</v>
          </cell>
          <cell r="I157" t="str">
            <v>/</v>
          </cell>
          <cell r="J157">
            <v>16129.0721527778</v>
          </cell>
          <cell r="K157" t="str">
            <v>/</v>
          </cell>
          <cell r="L157">
            <v>1152.07658234127</v>
          </cell>
          <cell r="M157" t="str">
            <v>/</v>
          </cell>
          <cell r="N157">
            <v>848</v>
          </cell>
        </row>
        <row r="158">
          <cell r="G158" t="str">
            <v>K74.1</v>
          </cell>
          <cell r="H158">
            <v>12114.851855</v>
          </cell>
          <cell r="I158" t="str">
            <v>/</v>
          </cell>
          <cell r="J158">
            <v>10018.877855</v>
          </cell>
          <cell r="K158" t="str">
            <v>/</v>
          </cell>
          <cell r="L158">
            <v>715.6341325</v>
          </cell>
          <cell r="M158" t="str">
            <v>/</v>
          </cell>
          <cell r="N158">
            <v>974</v>
          </cell>
        </row>
        <row r="159">
          <cell r="G159" t="str">
            <v>K61.0</v>
          </cell>
          <cell r="H159">
            <v>9443.10521976744</v>
          </cell>
          <cell r="I159" t="str">
            <v>/</v>
          </cell>
          <cell r="J159">
            <v>7909.98199127907</v>
          </cell>
          <cell r="K159" t="str">
            <v>/</v>
          </cell>
          <cell r="L159">
            <v>564.998713662791</v>
          </cell>
          <cell r="M159" t="str">
            <v>/</v>
          </cell>
          <cell r="N159">
            <v>619</v>
          </cell>
        </row>
        <row r="161">
          <cell r="G161" t="str">
            <v>K60.3</v>
          </cell>
          <cell r="H161">
            <v>10757.7700482353</v>
          </cell>
          <cell r="I161" t="str">
            <v>/</v>
          </cell>
          <cell r="J161">
            <v>8271.431608</v>
          </cell>
          <cell r="K161" t="str">
            <v>/</v>
          </cell>
          <cell r="L161">
            <v>590.816543428572</v>
          </cell>
          <cell r="M161" t="str">
            <v>/</v>
          </cell>
          <cell r="N161">
            <v>648</v>
          </cell>
        </row>
        <row r="165">
          <cell r="G165" t="str">
            <v>K60.2</v>
          </cell>
          <cell r="H165">
            <v>9887.22932962963</v>
          </cell>
          <cell r="I165" t="str">
            <v>/</v>
          </cell>
          <cell r="J165">
            <v>6922.61011407408</v>
          </cell>
          <cell r="K165" t="str">
            <v>/</v>
          </cell>
          <cell r="L165">
            <v>494.472151005291</v>
          </cell>
          <cell r="M165" t="str">
            <v>/</v>
          </cell>
          <cell r="N165">
            <v>332</v>
          </cell>
        </row>
        <row r="166">
          <cell r="G166" t="str">
            <v>K26.4</v>
          </cell>
          <cell r="H166">
            <v>15739.7964128571</v>
          </cell>
          <cell r="I166" t="str">
            <v>/</v>
          </cell>
          <cell r="J166">
            <v>12146.0169077143</v>
          </cell>
          <cell r="K166" t="str">
            <v>/</v>
          </cell>
          <cell r="L166">
            <v>867.572636265306</v>
          </cell>
          <cell r="M166" t="str">
            <v>/</v>
          </cell>
          <cell r="N166">
            <v>1204</v>
          </cell>
        </row>
        <row r="167">
          <cell r="G167" t="str">
            <v>K26.7</v>
          </cell>
          <cell r="H167">
            <v>19987.1718333333</v>
          </cell>
          <cell r="I167" t="str">
            <v>/</v>
          </cell>
          <cell r="J167">
            <v>14145.7676333334</v>
          </cell>
          <cell r="K167" t="str">
            <v>/</v>
          </cell>
          <cell r="L167">
            <v>1010.41197380953</v>
          </cell>
          <cell r="M167" t="str">
            <v>/</v>
          </cell>
          <cell r="N167">
            <v>811</v>
          </cell>
        </row>
        <row r="168">
          <cell r="G168" t="str">
            <v>K26.0</v>
          </cell>
          <cell r="H168">
            <v>15744.530185514</v>
          </cell>
          <cell r="I168" t="str">
            <v>/</v>
          </cell>
          <cell r="J168">
            <v>12306.462793458</v>
          </cell>
          <cell r="K168" t="str">
            <v>/</v>
          </cell>
          <cell r="L168">
            <v>879.03305667557</v>
          </cell>
          <cell r="M168" t="str">
            <v>/</v>
          </cell>
          <cell r="N168">
            <v>1204</v>
          </cell>
        </row>
        <row r="170">
          <cell r="G170" t="str">
            <v>K26.3</v>
          </cell>
          <cell r="H170">
            <v>10256.5334464286</v>
          </cell>
          <cell r="I170" t="str">
            <v>/</v>
          </cell>
          <cell r="J170">
            <v>8596.13408357143</v>
          </cell>
          <cell r="K170" t="str">
            <v>/</v>
          </cell>
          <cell r="L170">
            <v>614.009577397959</v>
          </cell>
          <cell r="M170" t="str">
            <v>/</v>
          </cell>
          <cell r="N170">
            <v>810</v>
          </cell>
        </row>
        <row r="171">
          <cell r="G171" t="str">
            <v>K25.4</v>
          </cell>
          <cell r="H171">
            <v>16608.7279514706</v>
          </cell>
          <cell r="I171" t="str">
            <v>/</v>
          </cell>
          <cell r="J171">
            <v>12252.8131488235</v>
          </cell>
          <cell r="K171" t="str">
            <v>/</v>
          </cell>
          <cell r="L171">
            <v>875.20093920168</v>
          </cell>
          <cell r="M171" t="str">
            <v>/</v>
          </cell>
          <cell r="N171">
            <v>1441</v>
          </cell>
        </row>
        <row r="172">
          <cell r="G172" t="str">
            <v>K25.3</v>
          </cell>
          <cell r="H172">
            <v>11484.5237942857</v>
          </cell>
          <cell r="I172" t="str">
            <v>/</v>
          </cell>
          <cell r="J172">
            <v>9936.22239142857</v>
          </cell>
          <cell r="K172" t="str">
            <v>/</v>
          </cell>
          <cell r="L172">
            <v>709.730170816326</v>
          </cell>
          <cell r="M172" t="str">
            <v>/</v>
          </cell>
          <cell r="N172">
            <v>991</v>
          </cell>
        </row>
        <row r="173">
          <cell r="G173" t="str">
            <v>K25.0</v>
          </cell>
          <cell r="H173">
            <v>20512.9812075145</v>
          </cell>
          <cell r="I173" t="str">
            <v>/</v>
          </cell>
          <cell r="J173">
            <v>15321.8940619653</v>
          </cell>
          <cell r="K173" t="str">
            <v>/</v>
          </cell>
          <cell r="L173">
            <v>1094.42100442609</v>
          </cell>
          <cell r="M173" t="str">
            <v>/</v>
          </cell>
          <cell r="N173">
            <v>1546</v>
          </cell>
        </row>
        <row r="176">
          <cell r="G176" t="str">
            <v>J45.9</v>
          </cell>
          <cell r="H176">
            <v>10246.4086671642</v>
          </cell>
          <cell r="I176" t="str">
            <v>/</v>
          </cell>
          <cell r="J176">
            <v>8722.39902686567</v>
          </cell>
          <cell r="K176" t="str">
            <v>/</v>
          </cell>
          <cell r="L176">
            <v>623.028501918977</v>
          </cell>
          <cell r="M176" t="str">
            <v>/</v>
          </cell>
          <cell r="N176">
            <v>836</v>
          </cell>
        </row>
        <row r="181">
          <cell r="G181" t="str">
            <v>J44.9</v>
          </cell>
          <cell r="H181">
            <v>12802.3123964029</v>
          </cell>
          <cell r="I181" t="str">
            <v>/</v>
          </cell>
          <cell r="J181">
            <v>11375.5514753957</v>
          </cell>
          <cell r="K181" t="str">
            <v>/</v>
          </cell>
          <cell r="L181">
            <v>812.539391099695</v>
          </cell>
          <cell r="M181" t="str">
            <v>/</v>
          </cell>
          <cell r="N181">
            <v>762</v>
          </cell>
        </row>
        <row r="182">
          <cell r="G182" t="str">
            <v>J44.0</v>
          </cell>
          <cell r="H182">
            <v>17589.7470974194</v>
          </cell>
          <cell r="I182" t="str">
            <v>/</v>
          </cell>
          <cell r="J182">
            <v>14567.1716565161</v>
          </cell>
          <cell r="K182" t="str">
            <v>/</v>
          </cell>
          <cell r="L182">
            <v>1040.51226117972</v>
          </cell>
          <cell r="M182" t="str">
            <v>/</v>
          </cell>
          <cell r="N182">
            <v>1508</v>
          </cell>
        </row>
        <row r="183">
          <cell r="G183" t="str">
            <v>J44.1</v>
          </cell>
          <cell r="H183">
            <v>20783.8918687023</v>
          </cell>
          <cell r="I183" t="str">
            <v>/</v>
          </cell>
          <cell r="J183">
            <v>17319.1685912214</v>
          </cell>
          <cell r="K183" t="str">
            <v>/</v>
          </cell>
          <cell r="L183">
            <v>1237.08347080153</v>
          </cell>
          <cell r="M183" t="str">
            <v>/</v>
          </cell>
          <cell r="N183">
            <v>1140</v>
          </cell>
        </row>
        <row r="184">
          <cell r="G184" t="str">
            <v>J15.9</v>
          </cell>
          <cell r="H184">
            <v>16072.1774305164</v>
          </cell>
          <cell r="I184" t="str">
            <v>/</v>
          </cell>
          <cell r="J184">
            <v>13659.6559922066</v>
          </cell>
          <cell r="K184" t="str">
            <v>/</v>
          </cell>
          <cell r="L184">
            <v>975.689713729043</v>
          </cell>
          <cell r="M184" t="str">
            <v>/</v>
          </cell>
          <cell r="N184">
            <v>521</v>
          </cell>
        </row>
        <row r="185">
          <cell r="G185" t="str">
            <v>I63.3</v>
          </cell>
          <cell r="H185">
            <v>16656.0041976191</v>
          </cell>
          <cell r="I185" t="str">
            <v>/</v>
          </cell>
          <cell r="J185">
            <v>14538.6445683334</v>
          </cell>
          <cell r="K185" t="str">
            <v>/</v>
          </cell>
          <cell r="L185">
            <v>1038.47461202381</v>
          </cell>
          <cell r="M185" t="str">
            <v>/</v>
          </cell>
          <cell r="N185">
            <v>2400</v>
          </cell>
        </row>
        <row r="186">
          <cell r="G186" t="str">
            <v>I63.4</v>
          </cell>
          <cell r="H186">
            <v>24728.5232692308</v>
          </cell>
          <cell r="I186" t="str">
            <v>/</v>
          </cell>
          <cell r="J186">
            <v>20371.0675192308</v>
          </cell>
          <cell r="K186" t="str">
            <v>/</v>
          </cell>
          <cell r="L186">
            <v>1455.07625137363</v>
          </cell>
          <cell r="M186" t="str">
            <v>/</v>
          </cell>
          <cell r="N186">
            <v>2400</v>
          </cell>
        </row>
        <row r="187">
          <cell r="G187" t="str">
            <v>I63.5</v>
          </cell>
          <cell r="H187">
            <v>22711.2422727273</v>
          </cell>
          <cell r="I187" t="str">
            <v>/</v>
          </cell>
          <cell r="J187">
            <v>17501.1028977273</v>
          </cell>
          <cell r="K187" t="str">
            <v>/</v>
          </cell>
          <cell r="L187">
            <v>1250.07877840909</v>
          </cell>
          <cell r="M187" t="str">
            <v>/</v>
          </cell>
          <cell r="N187">
            <v>2400</v>
          </cell>
        </row>
        <row r="188">
          <cell r="G188" t="str">
            <v>I63.8</v>
          </cell>
          <cell r="H188">
            <v>18487.1780991736</v>
          </cell>
          <cell r="I188" t="str">
            <v>/</v>
          </cell>
          <cell r="J188">
            <v>14482.785785124</v>
          </cell>
          <cell r="K188" t="str">
            <v>/</v>
          </cell>
          <cell r="L188">
            <v>1034.48469893743</v>
          </cell>
          <cell r="M188" t="str">
            <v>/</v>
          </cell>
          <cell r="N188">
            <v>1130</v>
          </cell>
        </row>
        <row r="189">
          <cell r="G189" t="str">
            <v>G20.x</v>
          </cell>
          <cell r="H189">
            <v>17292.5569757848</v>
          </cell>
          <cell r="I189" t="str">
            <v>/</v>
          </cell>
          <cell r="J189">
            <v>15420.4499869058</v>
          </cell>
          <cell r="K189" t="str">
            <v>/</v>
          </cell>
          <cell r="L189">
            <v>1101.46071335041</v>
          </cell>
          <cell r="M189" t="str">
            <v>/</v>
          </cell>
          <cell r="N189">
            <v>1200</v>
          </cell>
        </row>
        <row r="190">
          <cell r="G190" t="str">
            <v>F01.9</v>
          </cell>
          <cell r="H190">
            <v>16046.5236601307</v>
          </cell>
          <cell r="I190" t="str">
            <v>/</v>
          </cell>
          <cell r="J190">
            <v>14436.2193071895</v>
          </cell>
          <cell r="K190" t="str">
            <v>/</v>
          </cell>
          <cell r="L190">
            <v>1031.15852194211</v>
          </cell>
          <cell r="M190" t="str">
            <v>/</v>
          </cell>
          <cell r="N190">
            <v>1334</v>
          </cell>
        </row>
        <row r="192">
          <cell r="G192" t="str">
            <v>E11.9</v>
          </cell>
          <cell r="H192">
            <v>9388.07031768293</v>
          </cell>
          <cell r="I192" t="str">
            <v>/</v>
          </cell>
          <cell r="J192">
            <v>8672.04277243903</v>
          </cell>
          <cell r="K192" t="str">
            <v>/</v>
          </cell>
          <cell r="L192">
            <v>619.431626602788</v>
          </cell>
          <cell r="M192" t="str">
            <v>/</v>
          </cell>
          <cell r="N192">
            <v>690</v>
          </cell>
        </row>
        <row r="193">
          <cell r="G193" t="str">
            <v>E11.7</v>
          </cell>
          <cell r="H193">
            <v>12160.049140099</v>
          </cell>
          <cell r="I193" t="str">
            <v>/</v>
          </cell>
          <cell r="J193">
            <v>10819.9182549505</v>
          </cell>
          <cell r="K193" t="str">
            <v>/</v>
          </cell>
          <cell r="L193">
            <v>772.851303925036</v>
          </cell>
          <cell r="M193" t="str">
            <v>/</v>
          </cell>
          <cell r="N193">
            <v>1188</v>
          </cell>
        </row>
        <row r="194">
          <cell r="G194" t="str">
            <v>E11.5</v>
          </cell>
          <cell r="H194">
            <v>14496.3810588235</v>
          </cell>
          <cell r="I194" t="str">
            <v>/</v>
          </cell>
          <cell r="J194">
            <v>11907.9272</v>
          </cell>
          <cell r="K194" t="str">
            <v>/</v>
          </cell>
          <cell r="L194">
            <v>850.566228571425</v>
          </cell>
          <cell r="M194" t="str">
            <v>/</v>
          </cell>
          <cell r="N194">
            <v>1376</v>
          </cell>
        </row>
        <row r="195">
          <cell r="G195" t="str">
            <v>E11.1</v>
          </cell>
          <cell r="H195">
            <v>10924.6083849206</v>
          </cell>
          <cell r="I195" t="str">
            <v>/</v>
          </cell>
          <cell r="J195">
            <v>9894.71745873016</v>
          </cell>
          <cell r="K195" t="str">
            <v>/</v>
          </cell>
          <cell r="L195">
            <v>706.76553276644</v>
          </cell>
          <cell r="M195" t="str">
            <v>/</v>
          </cell>
          <cell r="N195">
            <v>1256</v>
          </cell>
        </row>
        <row r="196">
          <cell r="G196" t="str">
            <v>E04.1</v>
          </cell>
          <cell r="H196">
            <v>14115.3600181818</v>
          </cell>
          <cell r="I196" t="str">
            <v>/</v>
          </cell>
          <cell r="J196">
            <v>9682.55982045454</v>
          </cell>
          <cell r="K196" t="str">
            <v>/</v>
          </cell>
          <cell r="L196">
            <v>691.611415746753</v>
          </cell>
          <cell r="M196" t="str">
            <v>/</v>
          </cell>
          <cell r="N196">
            <v>815</v>
          </cell>
        </row>
        <row r="197">
          <cell r="G197" t="str">
            <v>D17.2</v>
          </cell>
          <cell r="H197">
            <v>6822.32809692308</v>
          </cell>
          <cell r="I197" t="str">
            <v>/</v>
          </cell>
          <cell r="J197">
            <v>5168.01188892308</v>
          </cell>
          <cell r="K197" t="str">
            <v>/</v>
          </cell>
          <cell r="L197">
            <v>369.143706351649</v>
          </cell>
          <cell r="M197" t="str">
            <v>/</v>
          </cell>
          <cell r="N197">
            <v>601</v>
          </cell>
        </row>
        <row r="198">
          <cell r="G198" t="str">
            <v>D12.8</v>
          </cell>
          <cell r="H198">
            <v>13518.7475133333</v>
          </cell>
          <cell r="I198" t="str">
            <v>/</v>
          </cell>
          <cell r="J198">
            <v>10525.8615768333</v>
          </cell>
          <cell r="K198" t="str">
            <v>/</v>
          </cell>
          <cell r="L198">
            <v>751.847255488095</v>
          </cell>
          <cell r="M198" t="str">
            <v>/</v>
          </cell>
          <cell r="N198">
            <v>767</v>
          </cell>
        </row>
        <row r="199">
          <cell r="G199" t="str">
            <v>D12.2</v>
          </cell>
          <cell r="H199">
            <v>14436.759375</v>
          </cell>
          <cell r="I199" t="str">
            <v>/</v>
          </cell>
          <cell r="J199">
            <v>11964.1481240625</v>
          </cell>
          <cell r="K199" t="str">
            <v>/</v>
          </cell>
          <cell r="L199">
            <v>854.582008861607</v>
          </cell>
          <cell r="M199" t="str">
            <v>/</v>
          </cell>
          <cell r="N199">
            <v>767</v>
          </cell>
        </row>
        <row r="200">
          <cell r="G200" t="str">
            <v>D12.3</v>
          </cell>
          <cell r="H200">
            <v>15360.2782076923</v>
          </cell>
          <cell r="I200" t="str">
            <v>/</v>
          </cell>
          <cell r="J200">
            <v>12863.8279276923</v>
          </cell>
          <cell r="K200" t="str">
            <v>/</v>
          </cell>
          <cell r="L200">
            <v>918.844851978019</v>
          </cell>
          <cell r="M200" t="str">
            <v>/</v>
          </cell>
          <cell r="N200">
            <v>767</v>
          </cell>
        </row>
        <row r="201">
          <cell r="G201" t="str">
            <v>D12.5</v>
          </cell>
          <cell r="H201">
            <v>13850.7993977778</v>
          </cell>
          <cell r="I201" t="str">
            <v>/</v>
          </cell>
          <cell r="J201">
            <v>11514.3284591111</v>
          </cell>
          <cell r="K201" t="str">
            <v>/</v>
          </cell>
          <cell r="L201">
            <v>822.452032793651</v>
          </cell>
          <cell r="M201" t="str">
            <v>/</v>
          </cell>
          <cell r="N201">
            <v>767</v>
          </cell>
        </row>
        <row r="202">
          <cell r="G202" t="str">
            <v>D12.6</v>
          </cell>
          <cell r="H202">
            <v>11662.2416117117</v>
          </cell>
          <cell r="I202" t="str">
            <v>/</v>
          </cell>
          <cell r="J202">
            <v>9862.95904576577</v>
          </cell>
          <cell r="K202" t="str">
            <v>/</v>
          </cell>
          <cell r="L202">
            <v>704.497074697555</v>
          </cell>
          <cell r="M202" t="str">
            <v>/</v>
          </cell>
          <cell r="N202">
            <v>767</v>
          </cell>
        </row>
        <row r="203">
          <cell r="G203" t="str">
            <v>J15.7</v>
          </cell>
          <cell r="H203">
            <v>5731.18925531915</v>
          </cell>
          <cell r="I203" t="str">
            <v>/</v>
          </cell>
          <cell r="J203">
            <v>5135.53044680851</v>
          </cell>
          <cell r="K203" t="str">
            <v>/</v>
          </cell>
          <cell r="L203">
            <v>366.823603343465</v>
          </cell>
          <cell r="M203" t="str">
            <v>/</v>
          </cell>
          <cell r="N203">
            <v>521</v>
          </cell>
        </row>
        <row r="204">
          <cell r="G204" t="str">
            <v>J15.1</v>
          </cell>
          <cell r="H204">
            <v>31657.6797894737</v>
          </cell>
          <cell r="I204" t="str">
            <v>/</v>
          </cell>
          <cell r="J204">
            <v>26957.8027368421</v>
          </cell>
          <cell r="K204" t="str">
            <v>/</v>
          </cell>
          <cell r="L204">
            <v>1925.55733834586</v>
          </cell>
          <cell r="M204" t="str">
            <v>/</v>
          </cell>
          <cell r="N204">
            <v>2382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9"/>
  <sheetViews>
    <sheetView tabSelected="1" workbookViewId="0">
      <selection activeCell="A1" sqref="A1"/>
    </sheetView>
  </sheetViews>
  <sheetFormatPr defaultColWidth="8.88888888888889" defaultRowHeight="14.4"/>
  <cols>
    <col min="1" max="1" width="8.88888888888889" style="1"/>
    <col min="2" max="2" width="15.1296296296296" style="1" customWidth="1"/>
    <col min="3" max="3" width="14.8796296296296" style="1" customWidth="1"/>
    <col min="4" max="4" width="28.3796296296296" style="2" customWidth="1"/>
    <col min="5" max="5" width="19.3796296296296" style="1" customWidth="1"/>
    <col min="6" max="6" width="19.75" style="1" customWidth="1"/>
    <col min="7" max="8" width="8.88888888888889" style="1"/>
    <col min="9" max="9" width="12.8796296296296" style="1" customWidth="1"/>
    <col min="10" max="10" width="8.88888888888889" style="1"/>
    <col min="11" max="11" width="18.5" style="1" customWidth="1"/>
  </cols>
  <sheetData>
    <row r="1" ht="25" customHeight="1" spans="1:4">
      <c r="A1" s="3" t="s">
        <v>0</v>
      </c>
      <c r="D1" s="1"/>
    </row>
    <row r="2" ht="48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6.8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8" t="s">
        <v>10</v>
      </c>
      <c r="J3" s="18" t="s">
        <v>11</v>
      </c>
      <c r="K3" s="6" t="s">
        <v>12</v>
      </c>
    </row>
    <row r="4" spans="1:11">
      <c r="A4" s="7">
        <v>1</v>
      </c>
      <c r="B4" s="8" t="s">
        <v>13</v>
      </c>
      <c r="C4" s="8" t="s">
        <v>14</v>
      </c>
      <c r="D4" s="9" t="s">
        <v>15</v>
      </c>
      <c r="E4" s="10" t="s">
        <v>16</v>
      </c>
      <c r="F4" s="11" t="s">
        <v>16</v>
      </c>
      <c r="G4" s="8" t="s">
        <v>17</v>
      </c>
      <c r="H4" s="8" t="s">
        <v>17</v>
      </c>
      <c r="I4" s="10" t="s">
        <v>18</v>
      </c>
      <c r="J4" s="10" t="str">
        <f>VLOOKUP(G4,[1]Sheet1!$G:$O,9,FALSE)</f>
        <v>是</v>
      </c>
      <c r="K4" s="8" t="s">
        <v>19</v>
      </c>
    </row>
    <row r="5" spans="1:11">
      <c r="A5" s="7">
        <v>2</v>
      </c>
      <c r="B5" s="8" t="s">
        <v>13</v>
      </c>
      <c r="C5" s="8" t="s">
        <v>14</v>
      </c>
      <c r="D5" s="9" t="s">
        <v>20</v>
      </c>
      <c r="E5" s="10" t="s">
        <v>21</v>
      </c>
      <c r="F5" s="11" t="s">
        <v>21</v>
      </c>
      <c r="G5" s="8" t="s">
        <v>17</v>
      </c>
      <c r="H5" s="8" t="s">
        <v>17</v>
      </c>
      <c r="I5" s="10" t="s">
        <v>18</v>
      </c>
      <c r="J5" s="10" t="str">
        <f>VLOOKUP(G5,[1]Sheet1!$G:$O,9,FALSE)</f>
        <v>是</v>
      </c>
      <c r="K5" s="8" t="s">
        <v>19</v>
      </c>
    </row>
    <row r="6" spans="1:11">
      <c r="A6" s="7">
        <v>3</v>
      </c>
      <c r="B6" s="8" t="s">
        <v>13</v>
      </c>
      <c r="C6" s="8" t="s">
        <v>14</v>
      </c>
      <c r="D6" s="9" t="s">
        <v>22</v>
      </c>
      <c r="E6" s="10" t="s">
        <v>23</v>
      </c>
      <c r="F6" s="11" t="s">
        <v>23</v>
      </c>
      <c r="G6" s="8" t="s">
        <v>17</v>
      </c>
      <c r="H6" s="8" t="s">
        <v>17</v>
      </c>
      <c r="I6" s="10" t="s">
        <v>18</v>
      </c>
      <c r="J6" s="10" t="str">
        <f>VLOOKUP(G6,[1]Sheet1!$G:$O,9,FALSE)</f>
        <v>是</v>
      </c>
      <c r="K6" s="8" t="s">
        <v>19</v>
      </c>
    </row>
    <row r="7" spans="1:11">
      <c r="A7" s="7">
        <v>4</v>
      </c>
      <c r="B7" s="8" t="s">
        <v>13</v>
      </c>
      <c r="C7" s="8" t="s">
        <v>14</v>
      </c>
      <c r="D7" s="9" t="s">
        <v>24</v>
      </c>
      <c r="E7" s="10" t="s">
        <v>25</v>
      </c>
      <c r="F7" s="11" t="s">
        <v>25</v>
      </c>
      <c r="G7" s="8" t="s">
        <v>17</v>
      </c>
      <c r="H7" s="8" t="s">
        <v>17</v>
      </c>
      <c r="I7" s="10" t="s">
        <v>18</v>
      </c>
      <c r="J7" s="10" t="str">
        <f>VLOOKUP(G7,[1]Sheet1!$G:$O,9,FALSE)</f>
        <v>是</v>
      </c>
      <c r="K7" s="8" t="s">
        <v>19</v>
      </c>
    </row>
    <row r="8" spans="1:11">
      <c r="A8" s="7">
        <v>5</v>
      </c>
      <c r="B8" s="8" t="s">
        <v>13</v>
      </c>
      <c r="C8" s="8" t="s">
        <v>14</v>
      </c>
      <c r="D8" s="9" t="s">
        <v>26</v>
      </c>
      <c r="E8" s="10" t="s">
        <v>27</v>
      </c>
      <c r="F8" s="11" t="s">
        <v>27</v>
      </c>
      <c r="G8" s="8" t="s">
        <v>17</v>
      </c>
      <c r="H8" s="8" t="s">
        <v>17</v>
      </c>
      <c r="I8" s="10" t="s">
        <v>18</v>
      </c>
      <c r="J8" s="10" t="str">
        <f>VLOOKUP(G8,[1]Sheet1!$G:$O,9,FALSE)</f>
        <v>是</v>
      </c>
      <c r="K8" s="8" t="s">
        <v>19</v>
      </c>
    </row>
    <row r="9" spans="1:11">
      <c r="A9" s="7">
        <v>6</v>
      </c>
      <c r="B9" s="8" t="s">
        <v>13</v>
      </c>
      <c r="C9" s="8" t="s">
        <v>14</v>
      </c>
      <c r="D9" s="9" t="s">
        <v>28</v>
      </c>
      <c r="E9" s="10" t="s">
        <v>29</v>
      </c>
      <c r="F9" s="11" t="s">
        <v>29</v>
      </c>
      <c r="G9" s="8" t="s">
        <v>17</v>
      </c>
      <c r="H9" s="8" t="s">
        <v>17</v>
      </c>
      <c r="I9" s="10" t="s">
        <v>18</v>
      </c>
      <c r="J9" s="10" t="str">
        <f>VLOOKUP(G9,[1]Sheet1!$G:$O,9,FALSE)</f>
        <v>是</v>
      </c>
      <c r="K9" s="8" t="s">
        <v>19</v>
      </c>
    </row>
    <row r="10" spans="1:11">
      <c r="A10" s="7">
        <v>7</v>
      </c>
      <c r="B10" s="8" t="s">
        <v>13</v>
      </c>
      <c r="C10" s="8" t="s">
        <v>14</v>
      </c>
      <c r="D10" s="9" t="s">
        <v>30</v>
      </c>
      <c r="E10" s="10" t="s">
        <v>31</v>
      </c>
      <c r="F10" s="11" t="s">
        <v>31</v>
      </c>
      <c r="G10" s="8" t="s">
        <v>17</v>
      </c>
      <c r="H10" s="8" t="s">
        <v>17</v>
      </c>
      <c r="I10" s="10" t="s">
        <v>18</v>
      </c>
      <c r="J10" s="10" t="str">
        <f>VLOOKUP(G10,[1]Sheet1!$G:$O,9,FALSE)</f>
        <v>是</v>
      </c>
      <c r="K10" s="8" t="s">
        <v>19</v>
      </c>
    </row>
    <row r="11" spans="1:11">
      <c r="A11" s="7">
        <v>8</v>
      </c>
      <c r="B11" s="8" t="s">
        <v>13</v>
      </c>
      <c r="C11" s="8" t="s">
        <v>14</v>
      </c>
      <c r="D11" s="9" t="s">
        <v>32</v>
      </c>
      <c r="E11" s="10" t="s">
        <v>33</v>
      </c>
      <c r="F11" s="11" t="s">
        <v>33</v>
      </c>
      <c r="G11" s="8" t="s">
        <v>17</v>
      </c>
      <c r="H11" s="8" t="s">
        <v>17</v>
      </c>
      <c r="I11" s="10" t="s">
        <v>18</v>
      </c>
      <c r="J11" s="10" t="str">
        <f>VLOOKUP(G11,[1]Sheet1!$G:$O,9,FALSE)</f>
        <v>是</v>
      </c>
      <c r="K11" s="8" t="s">
        <v>19</v>
      </c>
    </row>
    <row r="12" spans="1:11">
      <c r="A12" s="7">
        <v>9</v>
      </c>
      <c r="B12" s="8" t="s">
        <v>13</v>
      </c>
      <c r="C12" s="8" t="s">
        <v>14</v>
      </c>
      <c r="D12" s="9" t="s">
        <v>34</v>
      </c>
      <c r="E12" s="10" t="s">
        <v>35</v>
      </c>
      <c r="F12" s="11" t="s">
        <v>35</v>
      </c>
      <c r="G12" s="8" t="s">
        <v>17</v>
      </c>
      <c r="H12" s="8" t="s">
        <v>17</v>
      </c>
      <c r="I12" s="10" t="s">
        <v>18</v>
      </c>
      <c r="J12" s="10" t="str">
        <f>VLOOKUP(G12,[1]Sheet1!$G:$O,9,FALSE)</f>
        <v>是</v>
      </c>
      <c r="K12" s="8" t="s">
        <v>19</v>
      </c>
    </row>
    <row r="13" spans="1:11">
      <c r="A13" s="7">
        <v>10</v>
      </c>
      <c r="B13" s="8" t="s">
        <v>13</v>
      </c>
      <c r="C13" s="8" t="s">
        <v>14</v>
      </c>
      <c r="D13" s="12" t="s">
        <v>36</v>
      </c>
      <c r="E13" s="13" t="s">
        <v>37</v>
      </c>
      <c r="F13" s="11" t="s">
        <v>37</v>
      </c>
      <c r="G13" s="8" t="s">
        <v>38</v>
      </c>
      <c r="H13" s="8" t="s">
        <v>38</v>
      </c>
      <c r="I13" s="10" t="s">
        <v>18</v>
      </c>
      <c r="J13" s="10" t="s">
        <v>39</v>
      </c>
      <c r="K13" s="8" t="s">
        <v>19</v>
      </c>
    </row>
    <row r="14" spans="1:11">
      <c r="A14" s="7">
        <v>11</v>
      </c>
      <c r="B14" s="8" t="s">
        <v>13</v>
      </c>
      <c r="C14" s="8" t="s">
        <v>14</v>
      </c>
      <c r="D14" s="12" t="s">
        <v>40</v>
      </c>
      <c r="E14" s="13" t="s">
        <v>41</v>
      </c>
      <c r="F14" s="11" t="s">
        <v>41</v>
      </c>
      <c r="G14" s="8" t="s">
        <v>38</v>
      </c>
      <c r="H14" s="8" t="s">
        <v>38</v>
      </c>
      <c r="I14" s="10" t="s">
        <v>18</v>
      </c>
      <c r="J14" s="10" t="s">
        <v>39</v>
      </c>
      <c r="K14" s="8" t="s">
        <v>19</v>
      </c>
    </row>
    <row r="15" spans="1:11">
      <c r="A15" s="7">
        <v>12</v>
      </c>
      <c r="B15" s="8" t="s">
        <v>42</v>
      </c>
      <c r="C15" s="8" t="s">
        <v>43</v>
      </c>
      <c r="D15" s="8" t="s">
        <v>44</v>
      </c>
      <c r="E15" s="8" t="s">
        <v>45</v>
      </c>
      <c r="F15" s="11" t="s">
        <v>45</v>
      </c>
      <c r="G15" s="8" t="s">
        <v>46</v>
      </c>
      <c r="H15" s="8" t="s">
        <v>46</v>
      </c>
      <c r="I15" s="10" t="s">
        <v>47</v>
      </c>
      <c r="J15" s="10" t="str">
        <f>VLOOKUP(G15,[1]Sheet1!$G:$O,9,FALSE)</f>
        <v>是</v>
      </c>
      <c r="K15" s="8" t="s">
        <v>19</v>
      </c>
    </row>
    <row r="16" spans="1:11">
      <c r="A16" s="7">
        <v>13</v>
      </c>
      <c r="B16" s="8" t="s">
        <v>42</v>
      </c>
      <c r="C16" s="8" t="s">
        <v>43</v>
      </c>
      <c r="D16" s="8" t="s">
        <v>42</v>
      </c>
      <c r="E16" s="8" t="s">
        <v>48</v>
      </c>
      <c r="F16" s="11" t="s">
        <v>48</v>
      </c>
      <c r="G16" s="8" t="s">
        <v>46</v>
      </c>
      <c r="H16" s="8" t="s">
        <v>46</v>
      </c>
      <c r="I16" s="10" t="s">
        <v>47</v>
      </c>
      <c r="J16" s="10" t="str">
        <f>VLOOKUP(G16,[1]Sheet1!$G:$O,9,FALSE)</f>
        <v>是</v>
      </c>
      <c r="K16" s="8" t="s">
        <v>19</v>
      </c>
    </row>
    <row r="17" spans="1:11">
      <c r="A17" s="7">
        <v>14</v>
      </c>
      <c r="B17" s="8" t="s">
        <v>42</v>
      </c>
      <c r="C17" s="8" t="s">
        <v>43</v>
      </c>
      <c r="D17" s="8" t="s">
        <v>49</v>
      </c>
      <c r="E17" s="8" t="s">
        <v>50</v>
      </c>
      <c r="F17" s="11" t="s">
        <v>50</v>
      </c>
      <c r="G17" s="8" t="s">
        <v>46</v>
      </c>
      <c r="H17" s="8" t="s">
        <v>46</v>
      </c>
      <c r="I17" s="10" t="s">
        <v>47</v>
      </c>
      <c r="J17" s="10" t="str">
        <f>VLOOKUP(G17,[1]Sheet1!$G:$O,9,FALSE)</f>
        <v>是</v>
      </c>
      <c r="K17" s="8" t="s">
        <v>19</v>
      </c>
    </row>
    <row r="18" spans="1:11">
      <c r="A18" s="7">
        <v>15</v>
      </c>
      <c r="B18" s="8" t="s">
        <v>42</v>
      </c>
      <c r="C18" s="8" t="s">
        <v>43</v>
      </c>
      <c r="D18" s="8" t="s">
        <v>51</v>
      </c>
      <c r="E18" s="8" t="s">
        <v>52</v>
      </c>
      <c r="F18" s="11" t="s">
        <v>52</v>
      </c>
      <c r="G18" s="8" t="s">
        <v>46</v>
      </c>
      <c r="H18" s="8" t="s">
        <v>46</v>
      </c>
      <c r="I18" s="10" t="s">
        <v>47</v>
      </c>
      <c r="J18" s="10" t="str">
        <f>VLOOKUP(G18,[1]Sheet1!$G:$O,9,FALSE)</f>
        <v>是</v>
      </c>
      <c r="K18" s="8" t="s">
        <v>19</v>
      </c>
    </row>
    <row r="19" ht="28.8" spans="1:11">
      <c r="A19" s="7">
        <v>16</v>
      </c>
      <c r="B19" s="8" t="s">
        <v>53</v>
      </c>
      <c r="C19" s="8" t="s">
        <v>54</v>
      </c>
      <c r="D19" s="8" t="s">
        <v>55</v>
      </c>
      <c r="E19" s="8" t="s">
        <v>56</v>
      </c>
      <c r="F19" s="11" t="s">
        <v>56</v>
      </c>
      <c r="G19" s="8" t="s">
        <v>57</v>
      </c>
      <c r="H19" s="8" t="s">
        <v>57</v>
      </c>
      <c r="I19" s="10" t="s">
        <v>58</v>
      </c>
      <c r="J19" s="10" t="str">
        <f>VLOOKUP(G19,[1]Sheet1!$G:$O,9,FALSE)</f>
        <v>是</v>
      </c>
      <c r="K19" s="8" t="s">
        <v>19</v>
      </c>
    </row>
    <row r="20" ht="28.8" spans="1:11">
      <c r="A20" s="7">
        <v>17</v>
      </c>
      <c r="B20" s="8" t="s">
        <v>53</v>
      </c>
      <c r="C20" s="8" t="s">
        <v>54</v>
      </c>
      <c r="D20" s="8" t="s">
        <v>59</v>
      </c>
      <c r="E20" s="8" t="s">
        <v>60</v>
      </c>
      <c r="F20" s="11" t="s">
        <v>60</v>
      </c>
      <c r="G20" s="8" t="s">
        <v>57</v>
      </c>
      <c r="H20" s="8" t="s">
        <v>57</v>
      </c>
      <c r="I20" s="10" t="s">
        <v>58</v>
      </c>
      <c r="J20" s="10" t="str">
        <f>VLOOKUP(G20,[1]Sheet1!$G:$O,9,FALSE)</f>
        <v>是</v>
      </c>
      <c r="K20" s="8" t="s">
        <v>19</v>
      </c>
    </row>
    <row r="21" ht="28.8" spans="1:11">
      <c r="A21" s="7">
        <v>18</v>
      </c>
      <c r="B21" s="8" t="s">
        <v>53</v>
      </c>
      <c r="C21" s="8" t="s">
        <v>54</v>
      </c>
      <c r="D21" s="8" t="s">
        <v>61</v>
      </c>
      <c r="E21" s="8" t="s">
        <v>62</v>
      </c>
      <c r="F21" s="11" t="s">
        <v>62</v>
      </c>
      <c r="G21" s="8" t="s">
        <v>57</v>
      </c>
      <c r="H21" s="8" t="s">
        <v>57</v>
      </c>
      <c r="I21" s="10" t="s">
        <v>58</v>
      </c>
      <c r="J21" s="10" t="str">
        <f>VLOOKUP(G21,[1]Sheet1!$G:$O,9,FALSE)</f>
        <v>是</v>
      </c>
      <c r="K21" s="8" t="s">
        <v>19</v>
      </c>
    </row>
    <row r="22" ht="28.8" spans="1:11">
      <c r="A22" s="7">
        <v>19</v>
      </c>
      <c r="B22" s="8" t="s">
        <v>53</v>
      </c>
      <c r="C22" s="8" t="s">
        <v>54</v>
      </c>
      <c r="D22" s="8" t="s">
        <v>63</v>
      </c>
      <c r="E22" s="8" t="s">
        <v>64</v>
      </c>
      <c r="F22" s="11" t="s">
        <v>64</v>
      </c>
      <c r="G22" s="8" t="s">
        <v>57</v>
      </c>
      <c r="H22" s="8" t="s">
        <v>57</v>
      </c>
      <c r="I22" s="10" t="s">
        <v>58</v>
      </c>
      <c r="J22" s="10" t="str">
        <f>VLOOKUP(G22,[1]Sheet1!$G:$O,9,FALSE)</f>
        <v>是</v>
      </c>
      <c r="K22" s="8" t="s">
        <v>19</v>
      </c>
    </row>
    <row r="23" spans="1:11">
      <c r="A23" s="7">
        <v>20</v>
      </c>
      <c r="B23" s="8" t="s">
        <v>65</v>
      </c>
      <c r="C23" s="8" t="s">
        <v>66</v>
      </c>
      <c r="D23" s="8" t="s">
        <v>65</v>
      </c>
      <c r="E23" s="8" t="s">
        <v>67</v>
      </c>
      <c r="F23" s="11" t="s">
        <v>67</v>
      </c>
      <c r="G23" s="8" t="s">
        <v>68</v>
      </c>
      <c r="H23" s="8" t="s">
        <v>68</v>
      </c>
      <c r="I23" s="10" t="s">
        <v>69</v>
      </c>
      <c r="J23" s="10" t="str">
        <f>VLOOKUP(G23,[1]Sheet1!$G:$O,9,FALSE)</f>
        <v>是</v>
      </c>
      <c r="K23" s="8" t="s">
        <v>19</v>
      </c>
    </row>
    <row r="24" spans="1:11">
      <c r="A24" s="7">
        <v>21</v>
      </c>
      <c r="B24" s="8" t="s">
        <v>65</v>
      </c>
      <c r="C24" s="8" t="s">
        <v>66</v>
      </c>
      <c r="D24" s="8" t="s">
        <v>70</v>
      </c>
      <c r="E24" s="8" t="s">
        <v>71</v>
      </c>
      <c r="F24" s="11" t="s">
        <v>71</v>
      </c>
      <c r="G24" s="8" t="s">
        <v>68</v>
      </c>
      <c r="H24" s="8" t="s">
        <v>68</v>
      </c>
      <c r="I24" s="10" t="s">
        <v>69</v>
      </c>
      <c r="J24" s="10" t="str">
        <f>VLOOKUP(G24,[1]Sheet1!$G:$O,9,FALSE)</f>
        <v>是</v>
      </c>
      <c r="K24" s="8" t="s">
        <v>19</v>
      </c>
    </row>
    <row r="25" spans="1:11">
      <c r="A25" s="7">
        <v>22</v>
      </c>
      <c r="B25" s="8" t="s">
        <v>65</v>
      </c>
      <c r="C25" s="8" t="s">
        <v>66</v>
      </c>
      <c r="D25" s="14" t="s">
        <v>72</v>
      </c>
      <c r="E25" s="15" t="s">
        <v>73</v>
      </c>
      <c r="F25" s="11" t="s">
        <v>73</v>
      </c>
      <c r="G25" s="8" t="s">
        <v>74</v>
      </c>
      <c r="H25" s="8" t="s">
        <v>74</v>
      </c>
      <c r="I25" s="10" t="s">
        <v>75</v>
      </c>
      <c r="J25" s="10"/>
      <c r="K25" s="8" t="s">
        <v>19</v>
      </c>
    </row>
    <row r="26" spans="1:11">
      <c r="A26" s="7">
        <v>23</v>
      </c>
      <c r="B26" s="8" t="s">
        <v>65</v>
      </c>
      <c r="C26" s="8" t="s">
        <v>66</v>
      </c>
      <c r="D26" s="14" t="s">
        <v>76</v>
      </c>
      <c r="E26" s="15" t="s">
        <v>77</v>
      </c>
      <c r="F26" s="11" t="s">
        <v>77</v>
      </c>
      <c r="G26" s="8" t="s">
        <v>74</v>
      </c>
      <c r="H26" s="8" t="s">
        <v>74</v>
      </c>
      <c r="I26" s="10" t="s">
        <v>75</v>
      </c>
      <c r="J26" s="10"/>
      <c r="K26" s="8" t="s">
        <v>19</v>
      </c>
    </row>
    <row r="27" spans="1:11">
      <c r="A27" s="7">
        <v>24</v>
      </c>
      <c r="B27" s="8" t="s">
        <v>65</v>
      </c>
      <c r="C27" s="8" t="s">
        <v>66</v>
      </c>
      <c r="D27" s="14" t="s">
        <v>78</v>
      </c>
      <c r="E27" s="15" t="s">
        <v>79</v>
      </c>
      <c r="F27" s="11" t="s">
        <v>79</v>
      </c>
      <c r="G27" s="8" t="s">
        <v>74</v>
      </c>
      <c r="H27" s="8" t="s">
        <v>74</v>
      </c>
      <c r="I27" s="10" t="s">
        <v>75</v>
      </c>
      <c r="J27" s="10"/>
      <c r="K27" s="8" t="s">
        <v>19</v>
      </c>
    </row>
    <row r="28" spans="1:11">
      <c r="A28" s="7">
        <v>25</v>
      </c>
      <c r="B28" s="8" t="s">
        <v>65</v>
      </c>
      <c r="C28" s="8" t="s">
        <v>66</v>
      </c>
      <c r="D28" s="14" t="s">
        <v>80</v>
      </c>
      <c r="E28" s="15" t="s">
        <v>81</v>
      </c>
      <c r="F28" s="11" t="s">
        <v>81</v>
      </c>
      <c r="G28" s="8" t="s">
        <v>74</v>
      </c>
      <c r="H28" s="8" t="s">
        <v>74</v>
      </c>
      <c r="I28" s="10" t="s">
        <v>75</v>
      </c>
      <c r="J28" s="10"/>
      <c r="K28" s="8" t="s">
        <v>19</v>
      </c>
    </row>
    <row r="29" ht="24" spans="1:11">
      <c r="A29" s="7">
        <v>26</v>
      </c>
      <c r="B29" s="8" t="s">
        <v>65</v>
      </c>
      <c r="C29" s="8" t="s">
        <v>66</v>
      </c>
      <c r="D29" s="14" t="s">
        <v>82</v>
      </c>
      <c r="E29" s="15" t="s">
        <v>83</v>
      </c>
      <c r="F29" s="11" t="s">
        <v>83</v>
      </c>
      <c r="G29" s="8" t="s">
        <v>74</v>
      </c>
      <c r="H29" s="8" t="s">
        <v>74</v>
      </c>
      <c r="I29" s="10" t="s">
        <v>75</v>
      </c>
      <c r="J29" s="10"/>
      <c r="K29" s="8" t="s">
        <v>19</v>
      </c>
    </row>
    <row r="30" ht="57.6" spans="1:11">
      <c r="A30" s="7">
        <v>27</v>
      </c>
      <c r="B30" s="8" t="s">
        <v>84</v>
      </c>
      <c r="C30" s="8" t="s">
        <v>85</v>
      </c>
      <c r="D30" s="8" t="s">
        <v>86</v>
      </c>
      <c r="E30" s="8" t="s">
        <v>87</v>
      </c>
      <c r="F30" s="11" t="s">
        <v>87</v>
      </c>
      <c r="G30" s="8" t="s">
        <v>88</v>
      </c>
      <c r="H30" s="8" t="s">
        <v>88</v>
      </c>
      <c r="I30" s="10" t="s">
        <v>89</v>
      </c>
      <c r="J30" s="10" t="str">
        <f>VLOOKUP(G30,[1]Sheet1!$G:$O,9,FALSE)</f>
        <v>是</v>
      </c>
      <c r="K30" s="8" t="s">
        <v>19</v>
      </c>
    </row>
    <row r="31" ht="57.6" spans="1:11">
      <c r="A31" s="7">
        <v>28</v>
      </c>
      <c r="B31" s="8" t="s">
        <v>84</v>
      </c>
      <c r="C31" s="8" t="s">
        <v>85</v>
      </c>
      <c r="D31" s="8" t="s">
        <v>90</v>
      </c>
      <c r="E31" s="8" t="s">
        <v>91</v>
      </c>
      <c r="F31" s="11" t="s">
        <v>91</v>
      </c>
      <c r="G31" s="8" t="s">
        <v>88</v>
      </c>
      <c r="H31" s="8" t="s">
        <v>88</v>
      </c>
      <c r="I31" s="10" t="s">
        <v>89</v>
      </c>
      <c r="J31" s="10" t="str">
        <f>VLOOKUP(G31,[1]Sheet1!$G:$O,9,FALSE)</f>
        <v>是</v>
      </c>
      <c r="K31" s="8" t="s">
        <v>19</v>
      </c>
    </row>
    <row r="32" ht="57.6" spans="1:11">
      <c r="A32" s="7">
        <v>29</v>
      </c>
      <c r="B32" s="8" t="s">
        <v>84</v>
      </c>
      <c r="C32" s="8" t="s">
        <v>85</v>
      </c>
      <c r="D32" s="8" t="s">
        <v>92</v>
      </c>
      <c r="E32" s="8" t="s">
        <v>93</v>
      </c>
      <c r="F32" s="11" t="s">
        <v>91</v>
      </c>
      <c r="G32" s="8" t="s">
        <v>88</v>
      </c>
      <c r="H32" s="8" t="s">
        <v>88</v>
      </c>
      <c r="I32" s="10" t="s">
        <v>89</v>
      </c>
      <c r="J32" s="10" t="str">
        <f>VLOOKUP(G32,[1]Sheet1!$G:$O,9,FALSE)</f>
        <v>是</v>
      </c>
      <c r="K32" s="8" t="s">
        <v>19</v>
      </c>
    </row>
    <row r="33" spans="1:11">
      <c r="A33" s="7">
        <v>30</v>
      </c>
      <c r="B33" s="8" t="s">
        <v>94</v>
      </c>
      <c r="C33" s="8" t="s">
        <v>95</v>
      </c>
      <c r="D33" s="8" t="s">
        <v>96</v>
      </c>
      <c r="E33" s="8" t="s">
        <v>97</v>
      </c>
      <c r="F33" s="11" t="s">
        <v>97</v>
      </c>
      <c r="G33" s="8" t="s">
        <v>98</v>
      </c>
      <c r="H33" s="8" t="s">
        <v>98</v>
      </c>
      <c r="I33" s="10" t="s">
        <v>99</v>
      </c>
      <c r="J33" s="10"/>
      <c r="K33" s="8" t="s">
        <v>19</v>
      </c>
    </row>
    <row r="34" spans="1:11">
      <c r="A34" s="7">
        <v>31</v>
      </c>
      <c r="B34" s="8" t="s">
        <v>94</v>
      </c>
      <c r="C34" s="8" t="s">
        <v>95</v>
      </c>
      <c r="D34" s="8" t="s">
        <v>100</v>
      </c>
      <c r="E34" s="8" t="s">
        <v>101</v>
      </c>
      <c r="F34" s="11" t="s">
        <v>101</v>
      </c>
      <c r="G34" s="8" t="s">
        <v>98</v>
      </c>
      <c r="H34" s="8" t="s">
        <v>98</v>
      </c>
      <c r="I34" s="10" t="s">
        <v>99</v>
      </c>
      <c r="J34" s="10"/>
      <c r="K34" s="8" t="s">
        <v>19</v>
      </c>
    </row>
    <row r="35" spans="1:11">
      <c r="A35" s="7">
        <v>32</v>
      </c>
      <c r="B35" s="8" t="s">
        <v>94</v>
      </c>
      <c r="C35" s="8" t="s">
        <v>95</v>
      </c>
      <c r="D35" s="8" t="s">
        <v>102</v>
      </c>
      <c r="E35" s="8" t="s">
        <v>103</v>
      </c>
      <c r="F35" s="11" t="s">
        <v>103</v>
      </c>
      <c r="G35" s="8" t="s">
        <v>98</v>
      </c>
      <c r="H35" s="8" t="s">
        <v>98</v>
      </c>
      <c r="I35" s="10" t="s">
        <v>99</v>
      </c>
      <c r="J35" s="10"/>
      <c r="K35" s="8" t="s">
        <v>19</v>
      </c>
    </row>
    <row r="36" ht="28.8" spans="1:11">
      <c r="A36" s="7">
        <v>33</v>
      </c>
      <c r="B36" s="8" t="s">
        <v>104</v>
      </c>
      <c r="C36" s="8" t="s">
        <v>105</v>
      </c>
      <c r="D36" s="8" t="s">
        <v>106</v>
      </c>
      <c r="E36" s="8" t="s">
        <v>107</v>
      </c>
      <c r="F36" s="11" t="s">
        <v>107</v>
      </c>
      <c r="G36" s="8" t="s">
        <v>108</v>
      </c>
      <c r="H36" s="8" t="s">
        <v>108</v>
      </c>
      <c r="I36" s="10" t="s">
        <v>89</v>
      </c>
      <c r="J36" s="10" t="str">
        <f>VLOOKUP(G36,[1]Sheet1!$G:$O,9,FALSE)</f>
        <v>是</v>
      </c>
      <c r="K36" s="8" t="s">
        <v>19</v>
      </c>
    </row>
    <row r="37" ht="72" spans="1:11">
      <c r="A37" s="7">
        <v>34</v>
      </c>
      <c r="B37" s="8" t="s">
        <v>109</v>
      </c>
      <c r="C37" s="8" t="s">
        <v>110</v>
      </c>
      <c r="D37" s="8" t="s">
        <v>111</v>
      </c>
      <c r="E37" s="8" t="s">
        <v>112</v>
      </c>
      <c r="F37" s="11" t="s">
        <v>112</v>
      </c>
      <c r="G37" s="8" t="s">
        <v>113</v>
      </c>
      <c r="H37" s="8" t="s">
        <v>113</v>
      </c>
      <c r="I37" s="10" t="s">
        <v>114</v>
      </c>
      <c r="J37" s="10" t="str">
        <f>VLOOKUP(G37,[1]Sheet1!$G:$O,9,FALSE)</f>
        <v>是</v>
      </c>
      <c r="K37" s="8" t="s">
        <v>19</v>
      </c>
    </row>
    <row r="38" ht="72" spans="1:11">
      <c r="A38" s="7">
        <v>35</v>
      </c>
      <c r="B38" s="8" t="s">
        <v>109</v>
      </c>
      <c r="C38" s="8" t="s">
        <v>110</v>
      </c>
      <c r="D38" s="8" t="s">
        <v>115</v>
      </c>
      <c r="E38" s="8" t="s">
        <v>116</v>
      </c>
      <c r="F38" s="11" t="s">
        <v>116</v>
      </c>
      <c r="G38" s="8" t="s">
        <v>113</v>
      </c>
      <c r="H38" s="8" t="s">
        <v>113</v>
      </c>
      <c r="I38" s="10" t="s">
        <v>114</v>
      </c>
      <c r="J38" s="10" t="str">
        <f>VLOOKUP(G38,[1]Sheet1!$G:$O,9,FALSE)</f>
        <v>是</v>
      </c>
      <c r="K38" s="8" t="s">
        <v>19</v>
      </c>
    </row>
    <row r="39" ht="72" spans="1:11">
      <c r="A39" s="7">
        <v>36</v>
      </c>
      <c r="B39" s="8" t="s">
        <v>109</v>
      </c>
      <c r="C39" s="8" t="s">
        <v>110</v>
      </c>
      <c r="D39" s="8" t="s">
        <v>117</v>
      </c>
      <c r="E39" s="8" t="s">
        <v>118</v>
      </c>
      <c r="F39" s="11" t="s">
        <v>118</v>
      </c>
      <c r="G39" s="8" t="s">
        <v>113</v>
      </c>
      <c r="H39" s="8" t="s">
        <v>113</v>
      </c>
      <c r="I39" s="10" t="s">
        <v>114</v>
      </c>
      <c r="J39" s="10" t="str">
        <f>VLOOKUP(G39,[1]Sheet1!$G:$O,9,FALSE)</f>
        <v>是</v>
      </c>
      <c r="K39" s="8" t="s">
        <v>19</v>
      </c>
    </row>
    <row r="40" ht="72" spans="1:11">
      <c r="A40" s="7">
        <v>37</v>
      </c>
      <c r="B40" s="8" t="s">
        <v>109</v>
      </c>
      <c r="C40" s="8" t="s">
        <v>110</v>
      </c>
      <c r="D40" s="8" t="s">
        <v>119</v>
      </c>
      <c r="E40" s="8" t="s">
        <v>120</v>
      </c>
      <c r="F40" s="11" t="s">
        <v>120</v>
      </c>
      <c r="G40" s="8" t="s">
        <v>113</v>
      </c>
      <c r="H40" s="8" t="s">
        <v>113</v>
      </c>
      <c r="I40" s="10" t="s">
        <v>114</v>
      </c>
      <c r="J40" s="10" t="str">
        <f>VLOOKUP(G40,[1]Sheet1!$G:$O,9,FALSE)</f>
        <v>是</v>
      </c>
      <c r="K40" s="8" t="s">
        <v>19</v>
      </c>
    </row>
    <row r="41" ht="72" spans="1:11">
      <c r="A41" s="7">
        <v>38</v>
      </c>
      <c r="B41" s="8" t="s">
        <v>109</v>
      </c>
      <c r="C41" s="8" t="s">
        <v>110</v>
      </c>
      <c r="D41" s="16" t="s">
        <v>121</v>
      </c>
      <c r="E41" s="16" t="s">
        <v>122</v>
      </c>
      <c r="F41" s="11" t="s">
        <v>122</v>
      </c>
      <c r="G41" s="8" t="s">
        <v>113</v>
      </c>
      <c r="H41" s="8" t="s">
        <v>113</v>
      </c>
      <c r="I41" s="10" t="s">
        <v>114</v>
      </c>
      <c r="J41" s="10" t="str">
        <f>VLOOKUP(G41,[1]Sheet1!$G:$O,9,FALSE)</f>
        <v>是</v>
      </c>
      <c r="K41" s="8" t="s">
        <v>19</v>
      </c>
    </row>
    <row r="42" ht="72" spans="1:11">
      <c r="A42" s="7">
        <v>39</v>
      </c>
      <c r="B42" s="8" t="s">
        <v>109</v>
      </c>
      <c r="C42" s="8" t="s">
        <v>110</v>
      </c>
      <c r="D42" s="8" t="s">
        <v>123</v>
      </c>
      <c r="E42" s="8" t="s">
        <v>124</v>
      </c>
      <c r="F42" s="11" t="s">
        <v>124</v>
      </c>
      <c r="G42" s="8" t="s">
        <v>113</v>
      </c>
      <c r="H42" s="8" t="s">
        <v>113</v>
      </c>
      <c r="I42" s="10" t="s">
        <v>114</v>
      </c>
      <c r="J42" s="10" t="str">
        <f>VLOOKUP(G42,[1]Sheet1!$G:$O,9,FALSE)</f>
        <v>是</v>
      </c>
      <c r="K42" s="8" t="s">
        <v>19</v>
      </c>
    </row>
    <row r="43" ht="43.2" spans="1:11">
      <c r="A43" s="7">
        <v>40</v>
      </c>
      <c r="B43" s="8" t="s">
        <v>125</v>
      </c>
      <c r="C43" s="8" t="s">
        <v>126</v>
      </c>
      <c r="D43" s="8" t="s">
        <v>127</v>
      </c>
      <c r="E43" s="8" t="s">
        <v>128</v>
      </c>
      <c r="F43" s="11" t="s">
        <v>129</v>
      </c>
      <c r="G43" s="8" t="s">
        <v>130</v>
      </c>
      <c r="H43" s="8" t="s">
        <v>130</v>
      </c>
      <c r="I43" s="10" t="s">
        <v>131</v>
      </c>
      <c r="J43" s="10"/>
      <c r="K43" s="8" t="s">
        <v>19</v>
      </c>
    </row>
    <row r="44" ht="43.2" spans="1:11">
      <c r="A44" s="7">
        <v>41</v>
      </c>
      <c r="B44" s="8" t="s">
        <v>125</v>
      </c>
      <c r="C44" s="8" t="s">
        <v>126</v>
      </c>
      <c r="D44" s="8" t="s">
        <v>132</v>
      </c>
      <c r="E44" s="8" t="s">
        <v>133</v>
      </c>
      <c r="F44" s="11" t="s">
        <v>134</v>
      </c>
      <c r="G44" s="8" t="s">
        <v>130</v>
      </c>
      <c r="H44" s="8" t="s">
        <v>130</v>
      </c>
      <c r="I44" s="10" t="s">
        <v>131</v>
      </c>
      <c r="J44" s="10"/>
      <c r="K44" s="8" t="s">
        <v>19</v>
      </c>
    </row>
    <row r="45" ht="43.2" spans="1:11">
      <c r="A45" s="7">
        <v>42</v>
      </c>
      <c r="B45" s="8" t="s">
        <v>125</v>
      </c>
      <c r="C45" s="8" t="s">
        <v>135</v>
      </c>
      <c r="D45" s="9" t="s">
        <v>136</v>
      </c>
      <c r="E45" s="10" t="s">
        <v>137</v>
      </c>
      <c r="F45" s="10" t="s">
        <v>138</v>
      </c>
      <c r="G45" s="8" t="s">
        <v>130</v>
      </c>
      <c r="H45" s="8" t="s">
        <v>130</v>
      </c>
      <c r="I45" s="10" t="s">
        <v>131</v>
      </c>
      <c r="J45" s="10"/>
      <c r="K45" s="8" t="s">
        <v>19</v>
      </c>
    </row>
    <row r="46" ht="43.2" spans="1:11">
      <c r="A46" s="7">
        <v>43</v>
      </c>
      <c r="B46" s="8" t="s">
        <v>125</v>
      </c>
      <c r="C46" s="8" t="s">
        <v>139</v>
      </c>
      <c r="D46" s="9" t="s">
        <v>140</v>
      </c>
      <c r="E46" s="10" t="s">
        <v>134</v>
      </c>
      <c r="F46" s="10" t="s">
        <v>134</v>
      </c>
      <c r="G46" s="8" t="s">
        <v>130</v>
      </c>
      <c r="H46" s="8" t="s">
        <v>130</v>
      </c>
      <c r="I46" s="10" t="s">
        <v>131</v>
      </c>
      <c r="J46" s="10"/>
      <c r="K46" s="8" t="s">
        <v>19</v>
      </c>
    </row>
    <row r="47" ht="43.2" spans="1:11">
      <c r="A47" s="7">
        <v>44</v>
      </c>
      <c r="B47" s="8" t="s">
        <v>141</v>
      </c>
      <c r="C47" s="8" t="s">
        <v>142</v>
      </c>
      <c r="D47" s="8" t="s">
        <v>143</v>
      </c>
      <c r="E47" s="8" t="s">
        <v>144</v>
      </c>
      <c r="F47" s="11" t="s">
        <v>144</v>
      </c>
      <c r="G47" s="8" t="s">
        <v>145</v>
      </c>
      <c r="H47" s="8" t="s">
        <v>145</v>
      </c>
      <c r="I47" s="10" t="s">
        <v>146</v>
      </c>
      <c r="J47" s="10" t="str">
        <f>VLOOKUP(G47,[1]Sheet1!$G:$O,9,FALSE)</f>
        <v>是</v>
      </c>
      <c r="K47" s="8" t="s">
        <v>19</v>
      </c>
    </row>
    <row r="48" ht="43.2" spans="1:11">
      <c r="A48" s="7">
        <v>45</v>
      </c>
      <c r="B48" s="8" t="s">
        <v>141</v>
      </c>
      <c r="C48" s="8" t="s">
        <v>142</v>
      </c>
      <c r="D48" s="8" t="s">
        <v>147</v>
      </c>
      <c r="E48" s="8" t="s">
        <v>148</v>
      </c>
      <c r="F48" s="11" t="s">
        <v>148</v>
      </c>
      <c r="G48" s="8" t="s">
        <v>145</v>
      </c>
      <c r="H48" s="8" t="s">
        <v>145</v>
      </c>
      <c r="I48" s="10" t="s">
        <v>146</v>
      </c>
      <c r="J48" s="10" t="str">
        <f>VLOOKUP(G48,[1]Sheet1!$G:$O,9,FALSE)</f>
        <v>是</v>
      </c>
      <c r="K48" s="8" t="s">
        <v>19</v>
      </c>
    </row>
    <row r="49" ht="43.2" spans="1:11">
      <c r="A49" s="7">
        <v>46</v>
      </c>
      <c r="B49" s="8" t="s">
        <v>149</v>
      </c>
      <c r="C49" s="8" t="s">
        <v>150</v>
      </c>
      <c r="D49" s="8" t="s">
        <v>151</v>
      </c>
      <c r="E49" s="8" t="s">
        <v>152</v>
      </c>
      <c r="F49" s="11" t="s">
        <v>152</v>
      </c>
      <c r="G49" s="8" t="s">
        <v>153</v>
      </c>
      <c r="H49" s="8" t="s">
        <v>153</v>
      </c>
      <c r="I49" s="10" t="s">
        <v>154</v>
      </c>
      <c r="J49" s="10"/>
      <c r="K49" s="8" t="s">
        <v>19</v>
      </c>
    </row>
    <row r="50" ht="43.2" spans="1:11">
      <c r="A50" s="7">
        <v>47</v>
      </c>
      <c r="B50" s="8" t="s">
        <v>149</v>
      </c>
      <c r="C50" s="8" t="s">
        <v>150</v>
      </c>
      <c r="D50" s="8" t="s">
        <v>155</v>
      </c>
      <c r="E50" s="8" t="s">
        <v>156</v>
      </c>
      <c r="F50" s="11" t="s">
        <v>156</v>
      </c>
      <c r="G50" s="8" t="s">
        <v>153</v>
      </c>
      <c r="H50" s="8" t="s">
        <v>153</v>
      </c>
      <c r="I50" s="10" t="s">
        <v>154</v>
      </c>
      <c r="J50" s="10"/>
      <c r="K50" s="8" t="s">
        <v>19</v>
      </c>
    </row>
    <row r="51" ht="43.2" spans="1:11">
      <c r="A51" s="7">
        <v>48</v>
      </c>
      <c r="B51" s="8" t="s">
        <v>149</v>
      </c>
      <c r="C51" s="8" t="s">
        <v>150</v>
      </c>
      <c r="D51" s="8" t="s">
        <v>157</v>
      </c>
      <c r="E51" s="8" t="s">
        <v>158</v>
      </c>
      <c r="F51" s="11" t="s">
        <v>158</v>
      </c>
      <c r="G51" s="8" t="s">
        <v>159</v>
      </c>
      <c r="H51" s="8" t="s">
        <v>159</v>
      </c>
      <c r="I51" s="10" t="s">
        <v>154</v>
      </c>
      <c r="J51" s="10" t="str">
        <f>VLOOKUP(G51,[1]Sheet1!$G:$O,9,FALSE)</f>
        <v>是</v>
      </c>
      <c r="K51" s="8" t="s">
        <v>19</v>
      </c>
    </row>
    <row r="52" ht="43.2" spans="1:11">
      <c r="A52" s="7">
        <v>49</v>
      </c>
      <c r="B52" s="8" t="s">
        <v>149</v>
      </c>
      <c r="C52" s="8" t="s">
        <v>150</v>
      </c>
      <c r="D52" s="8" t="s">
        <v>160</v>
      </c>
      <c r="E52" s="8" t="s">
        <v>161</v>
      </c>
      <c r="F52" s="11" t="s">
        <v>161</v>
      </c>
      <c r="G52" s="8" t="s">
        <v>159</v>
      </c>
      <c r="H52" s="8" t="s">
        <v>159</v>
      </c>
      <c r="I52" s="10" t="s">
        <v>154</v>
      </c>
      <c r="J52" s="10" t="str">
        <f>VLOOKUP(G52,[1]Sheet1!$G:$O,9,FALSE)</f>
        <v>是</v>
      </c>
      <c r="K52" s="8" t="s">
        <v>19</v>
      </c>
    </row>
    <row r="53" ht="43.2" spans="1:11">
      <c r="A53" s="7">
        <v>50</v>
      </c>
      <c r="B53" s="8" t="s">
        <v>149</v>
      </c>
      <c r="C53" s="8" t="s">
        <v>150</v>
      </c>
      <c r="D53" s="8" t="s">
        <v>162</v>
      </c>
      <c r="E53" s="8" t="s">
        <v>163</v>
      </c>
      <c r="F53" s="11" t="s">
        <v>163</v>
      </c>
      <c r="G53" s="8" t="s">
        <v>164</v>
      </c>
      <c r="H53" s="8" t="s">
        <v>164</v>
      </c>
      <c r="I53" s="10" t="s">
        <v>154</v>
      </c>
      <c r="J53" s="10" t="str">
        <f>VLOOKUP(G53,[1]Sheet1!$G:$O,9,FALSE)</f>
        <v>是</v>
      </c>
      <c r="K53" s="8" t="s">
        <v>19</v>
      </c>
    </row>
    <row r="54" ht="72" spans="1:11">
      <c r="A54" s="7">
        <v>51</v>
      </c>
      <c r="B54" s="8" t="s">
        <v>165</v>
      </c>
      <c r="C54" s="8" t="s">
        <v>166</v>
      </c>
      <c r="D54" s="8" t="s">
        <v>167</v>
      </c>
      <c r="E54" s="8" t="s">
        <v>168</v>
      </c>
      <c r="F54" s="11" t="s">
        <v>168</v>
      </c>
      <c r="G54" s="8" t="s">
        <v>169</v>
      </c>
      <c r="H54" s="8" t="s">
        <v>169</v>
      </c>
      <c r="I54" s="10" t="s">
        <v>170</v>
      </c>
      <c r="J54" s="10"/>
      <c r="K54" s="8" t="s">
        <v>19</v>
      </c>
    </row>
    <row r="55" ht="72" spans="1:11">
      <c r="A55" s="7">
        <v>52</v>
      </c>
      <c r="B55" s="8" t="s">
        <v>165</v>
      </c>
      <c r="C55" s="8" t="s">
        <v>171</v>
      </c>
      <c r="D55" s="8" t="s">
        <v>172</v>
      </c>
      <c r="E55" s="8" t="s">
        <v>173</v>
      </c>
      <c r="F55" s="11" t="s">
        <v>173</v>
      </c>
      <c r="G55" s="8" t="s">
        <v>174</v>
      </c>
      <c r="H55" s="8" t="s">
        <v>174</v>
      </c>
      <c r="I55" s="10" t="s">
        <v>175</v>
      </c>
      <c r="J55" s="10" t="str">
        <f>VLOOKUP(G55,[1]Sheet1!$G:$O,9,FALSE)</f>
        <v>是</v>
      </c>
      <c r="K55" s="8" t="s">
        <v>19</v>
      </c>
    </row>
    <row r="56" spans="1:11">
      <c r="A56" s="7">
        <v>53</v>
      </c>
      <c r="B56" s="8" t="s">
        <v>176</v>
      </c>
      <c r="C56" s="8" t="s">
        <v>177</v>
      </c>
      <c r="D56" s="8" t="s">
        <v>178</v>
      </c>
      <c r="E56" s="8" t="s">
        <v>179</v>
      </c>
      <c r="F56" s="11" t="s">
        <v>180</v>
      </c>
      <c r="G56" s="8" t="s">
        <v>181</v>
      </c>
      <c r="H56" s="8" t="s">
        <v>181</v>
      </c>
      <c r="I56" s="10" t="s">
        <v>182</v>
      </c>
      <c r="J56" s="10"/>
      <c r="K56" s="8" t="s">
        <v>19</v>
      </c>
    </row>
    <row r="57" spans="1:11">
      <c r="A57" s="7">
        <v>54</v>
      </c>
      <c r="B57" s="8" t="s">
        <v>176</v>
      </c>
      <c r="C57" s="8" t="s">
        <v>177</v>
      </c>
      <c r="D57" s="8" t="s">
        <v>183</v>
      </c>
      <c r="E57" s="8" t="s">
        <v>180</v>
      </c>
      <c r="F57" s="11" t="s">
        <v>180</v>
      </c>
      <c r="G57" s="8" t="s">
        <v>181</v>
      </c>
      <c r="H57" s="8" t="s">
        <v>181</v>
      </c>
      <c r="I57" s="10" t="s">
        <v>182</v>
      </c>
      <c r="J57" s="10"/>
      <c r="K57" s="8" t="s">
        <v>19</v>
      </c>
    </row>
    <row r="58" spans="1:11">
      <c r="A58" s="7">
        <v>55</v>
      </c>
      <c r="B58" s="8" t="s">
        <v>184</v>
      </c>
      <c r="C58" s="8" t="s">
        <v>185</v>
      </c>
      <c r="D58" s="8" t="s">
        <v>186</v>
      </c>
      <c r="E58" s="8" t="s">
        <v>187</v>
      </c>
      <c r="F58" s="11" t="s">
        <v>187</v>
      </c>
      <c r="G58" s="8" t="s">
        <v>188</v>
      </c>
      <c r="H58" s="8" t="s">
        <v>188</v>
      </c>
      <c r="I58" s="10" t="s">
        <v>189</v>
      </c>
      <c r="J58" s="10"/>
      <c r="K58" s="8" t="s">
        <v>19</v>
      </c>
    </row>
    <row r="59" ht="86.4" spans="1:11">
      <c r="A59" s="7">
        <v>56</v>
      </c>
      <c r="B59" s="8" t="s">
        <v>190</v>
      </c>
      <c r="C59" s="8" t="s">
        <v>191</v>
      </c>
      <c r="D59" s="8" t="s">
        <v>192</v>
      </c>
      <c r="E59" s="8" t="s">
        <v>193</v>
      </c>
      <c r="F59" s="11" t="s">
        <v>193</v>
      </c>
      <c r="G59" s="8" t="s">
        <v>194</v>
      </c>
      <c r="H59" s="8" t="s">
        <v>194</v>
      </c>
      <c r="I59" s="10" t="s">
        <v>154</v>
      </c>
      <c r="J59" s="10" t="str">
        <f>VLOOKUP(G59,[1]Sheet1!$G:$O,9,FALSE)</f>
        <v>是</v>
      </c>
      <c r="K59" s="8" t="s">
        <v>19</v>
      </c>
    </row>
    <row r="60" ht="86.4" spans="1:11">
      <c r="A60" s="7">
        <v>57</v>
      </c>
      <c r="B60" s="8" t="s">
        <v>190</v>
      </c>
      <c r="C60" s="8" t="s">
        <v>191</v>
      </c>
      <c r="D60" s="8" t="s">
        <v>195</v>
      </c>
      <c r="E60" s="8" t="s">
        <v>196</v>
      </c>
      <c r="F60" s="11" t="s">
        <v>196</v>
      </c>
      <c r="G60" s="8" t="s">
        <v>194</v>
      </c>
      <c r="H60" s="8" t="s">
        <v>194</v>
      </c>
      <c r="I60" s="10" t="s">
        <v>154</v>
      </c>
      <c r="J60" s="10" t="str">
        <f>VLOOKUP(G60,[1]Sheet1!$G:$O,9,FALSE)</f>
        <v>是</v>
      </c>
      <c r="K60" s="8" t="s">
        <v>19</v>
      </c>
    </row>
    <row r="61" spans="1:11">
      <c r="A61" s="7">
        <v>58</v>
      </c>
      <c r="B61" s="8" t="s">
        <v>197</v>
      </c>
      <c r="C61" s="8" t="s">
        <v>198</v>
      </c>
      <c r="D61" s="8" t="s">
        <v>199</v>
      </c>
      <c r="E61" s="8" t="s">
        <v>200</v>
      </c>
      <c r="F61" s="11" t="s">
        <v>200</v>
      </c>
      <c r="G61" s="8" t="s">
        <v>201</v>
      </c>
      <c r="H61" s="8" t="s">
        <v>201</v>
      </c>
      <c r="I61" s="10" t="s">
        <v>202</v>
      </c>
      <c r="J61" s="10"/>
      <c r="K61" s="8" t="s">
        <v>19</v>
      </c>
    </row>
    <row r="62" spans="1:11">
      <c r="A62" s="7">
        <v>59</v>
      </c>
      <c r="B62" s="8" t="s">
        <v>203</v>
      </c>
      <c r="C62" s="8" t="s">
        <v>204</v>
      </c>
      <c r="D62" s="8" t="s">
        <v>205</v>
      </c>
      <c r="E62" s="8" t="s">
        <v>206</v>
      </c>
      <c r="F62" s="11" t="s">
        <v>206</v>
      </c>
      <c r="G62" s="8" t="s">
        <v>207</v>
      </c>
      <c r="H62" s="8" t="s">
        <v>207</v>
      </c>
      <c r="I62" s="10" t="s">
        <v>208</v>
      </c>
      <c r="J62" s="10" t="str">
        <f>VLOOKUP(G62,[1]Sheet1!$G:$O,9,FALSE)</f>
        <v>是</v>
      </c>
      <c r="K62" s="8" t="s">
        <v>19</v>
      </c>
    </row>
    <row r="63" spans="1:11">
      <c r="A63" s="7">
        <v>60</v>
      </c>
      <c r="B63" s="8" t="s">
        <v>203</v>
      </c>
      <c r="C63" s="8" t="s">
        <v>204</v>
      </c>
      <c r="D63" s="8" t="s">
        <v>209</v>
      </c>
      <c r="E63" s="8" t="s">
        <v>210</v>
      </c>
      <c r="F63" s="11" t="s">
        <v>210</v>
      </c>
      <c r="G63" s="8" t="s">
        <v>207</v>
      </c>
      <c r="H63" s="8" t="s">
        <v>207</v>
      </c>
      <c r="I63" s="10" t="s">
        <v>208</v>
      </c>
      <c r="J63" s="10" t="str">
        <f>VLOOKUP(G63,[1]Sheet1!$G:$O,9,FALSE)</f>
        <v>是</v>
      </c>
      <c r="K63" s="8" t="s">
        <v>19</v>
      </c>
    </row>
    <row r="64" ht="28.8" spans="1:11">
      <c r="A64" s="7">
        <v>61</v>
      </c>
      <c r="B64" s="8" t="s">
        <v>211</v>
      </c>
      <c r="C64" s="17" t="s">
        <v>212</v>
      </c>
      <c r="D64" s="8" t="s">
        <v>213</v>
      </c>
      <c r="E64" s="8" t="s">
        <v>214</v>
      </c>
      <c r="F64" s="11" t="s">
        <v>214</v>
      </c>
      <c r="G64" s="8" t="s">
        <v>215</v>
      </c>
      <c r="H64" s="8" t="s">
        <v>215</v>
      </c>
      <c r="I64" s="10" t="s">
        <v>216</v>
      </c>
      <c r="J64" s="10"/>
      <c r="K64" s="8" t="s">
        <v>19</v>
      </c>
    </row>
    <row r="65" spans="1:11">
      <c r="A65" s="7">
        <v>62</v>
      </c>
      <c r="B65" s="8" t="s">
        <v>211</v>
      </c>
      <c r="C65" s="17" t="s">
        <v>212</v>
      </c>
      <c r="D65" s="8" t="s">
        <v>217</v>
      </c>
      <c r="E65" s="8" t="s">
        <v>218</v>
      </c>
      <c r="F65" s="11" t="s">
        <v>219</v>
      </c>
      <c r="G65" s="8" t="s">
        <v>215</v>
      </c>
      <c r="H65" s="8" t="s">
        <v>215</v>
      </c>
      <c r="I65" s="10" t="s">
        <v>216</v>
      </c>
      <c r="J65" s="10"/>
      <c r="K65" s="8" t="s">
        <v>19</v>
      </c>
    </row>
    <row r="66" spans="1:11">
      <c r="A66" s="7">
        <v>63</v>
      </c>
      <c r="B66" s="8" t="s">
        <v>220</v>
      </c>
      <c r="C66" s="8" t="s">
        <v>221</v>
      </c>
      <c r="D66" s="8" t="s">
        <v>222</v>
      </c>
      <c r="E66" s="8" t="s">
        <v>223</v>
      </c>
      <c r="F66" s="11" t="s">
        <v>223</v>
      </c>
      <c r="G66" s="8" t="s">
        <v>224</v>
      </c>
      <c r="H66" s="8" t="s">
        <v>224</v>
      </c>
      <c r="I66" s="10" t="s">
        <v>225</v>
      </c>
      <c r="J66" s="10"/>
      <c r="K66" s="8" t="s">
        <v>19</v>
      </c>
    </row>
    <row r="67" spans="1:11">
      <c r="A67" s="7">
        <v>64</v>
      </c>
      <c r="B67" s="8" t="s">
        <v>226</v>
      </c>
      <c r="C67" s="8" t="s">
        <v>227</v>
      </c>
      <c r="D67" s="8" t="s">
        <v>228</v>
      </c>
      <c r="E67" s="8" t="s">
        <v>229</v>
      </c>
      <c r="F67" s="11" t="s">
        <v>229</v>
      </c>
      <c r="G67" s="8" t="s">
        <v>230</v>
      </c>
      <c r="H67" s="8" t="s">
        <v>230</v>
      </c>
      <c r="I67" s="10" t="s">
        <v>231</v>
      </c>
      <c r="J67" s="10"/>
      <c r="K67" s="8" t="s">
        <v>19</v>
      </c>
    </row>
    <row r="68" ht="72" spans="1:11">
      <c r="A68" s="7">
        <v>65</v>
      </c>
      <c r="B68" s="8" t="s">
        <v>232</v>
      </c>
      <c r="C68" s="8" t="s">
        <v>233</v>
      </c>
      <c r="D68" s="8" t="s">
        <v>234</v>
      </c>
      <c r="E68" s="8" t="s">
        <v>235</v>
      </c>
      <c r="F68" s="11" t="s">
        <v>235</v>
      </c>
      <c r="G68" s="8" t="s">
        <v>236</v>
      </c>
      <c r="H68" s="8" t="s">
        <v>236</v>
      </c>
      <c r="I68" s="10" t="s">
        <v>237</v>
      </c>
      <c r="J68" s="10" t="str">
        <f>VLOOKUP(G68,[1]Sheet1!$G:$O,9,FALSE)</f>
        <v>是</v>
      </c>
      <c r="K68" s="8" t="s">
        <v>19</v>
      </c>
    </row>
    <row r="69" spans="1:11">
      <c r="A69" s="7">
        <v>66</v>
      </c>
      <c r="B69" s="8" t="s">
        <v>238</v>
      </c>
      <c r="C69" s="8" t="s">
        <v>239</v>
      </c>
      <c r="D69" s="8" t="s">
        <v>240</v>
      </c>
      <c r="E69" s="8" t="s">
        <v>241</v>
      </c>
      <c r="F69" s="11" t="s">
        <v>241</v>
      </c>
      <c r="G69" s="8" t="s">
        <v>242</v>
      </c>
      <c r="H69" s="8" t="s">
        <v>242</v>
      </c>
      <c r="I69" s="10" t="s">
        <v>243</v>
      </c>
      <c r="J69" s="10"/>
      <c r="K69" s="8" t="s">
        <v>19</v>
      </c>
    </row>
    <row r="70" ht="57.6" spans="1:11">
      <c r="A70" s="7">
        <v>67</v>
      </c>
      <c r="B70" s="8" t="s">
        <v>244</v>
      </c>
      <c r="C70" s="8" t="s">
        <v>245</v>
      </c>
      <c r="D70" s="8" t="s">
        <v>246</v>
      </c>
      <c r="E70" s="8" t="s">
        <v>247</v>
      </c>
      <c r="F70" s="11" t="s">
        <v>247</v>
      </c>
      <c r="G70" s="8" t="s">
        <v>248</v>
      </c>
      <c r="H70" s="8" t="s">
        <v>248</v>
      </c>
      <c r="I70" s="10" t="s">
        <v>249</v>
      </c>
      <c r="J70" s="10"/>
      <c r="K70" s="8" t="s">
        <v>19</v>
      </c>
    </row>
    <row r="71" ht="57.6" spans="1:11">
      <c r="A71" s="7">
        <v>68</v>
      </c>
      <c r="B71" s="8" t="s">
        <v>244</v>
      </c>
      <c r="C71" s="8" t="s">
        <v>245</v>
      </c>
      <c r="D71" s="8" t="s">
        <v>250</v>
      </c>
      <c r="E71" s="8" t="s">
        <v>251</v>
      </c>
      <c r="F71" s="11" t="s">
        <v>251</v>
      </c>
      <c r="G71" s="8" t="s">
        <v>248</v>
      </c>
      <c r="H71" s="8" t="s">
        <v>248</v>
      </c>
      <c r="I71" s="10" t="s">
        <v>249</v>
      </c>
      <c r="J71" s="10"/>
      <c r="K71" s="8" t="s">
        <v>19</v>
      </c>
    </row>
    <row r="72" ht="57.6" spans="1:11">
      <c r="A72" s="7">
        <v>69</v>
      </c>
      <c r="B72" s="8" t="s">
        <v>244</v>
      </c>
      <c r="C72" s="8" t="s">
        <v>245</v>
      </c>
      <c r="D72" s="8" t="s">
        <v>252</v>
      </c>
      <c r="E72" s="8" t="s">
        <v>253</v>
      </c>
      <c r="F72" s="11" t="s">
        <v>253</v>
      </c>
      <c r="G72" s="8" t="s">
        <v>248</v>
      </c>
      <c r="H72" s="8" t="s">
        <v>248</v>
      </c>
      <c r="I72" s="10" t="s">
        <v>249</v>
      </c>
      <c r="J72" s="10"/>
      <c r="K72" s="8" t="s">
        <v>19</v>
      </c>
    </row>
    <row r="73" ht="57.6" spans="1:11">
      <c r="A73" s="7">
        <v>70</v>
      </c>
      <c r="B73" s="8" t="s">
        <v>244</v>
      </c>
      <c r="C73" s="8" t="s">
        <v>245</v>
      </c>
      <c r="D73" s="19" t="s">
        <v>254</v>
      </c>
      <c r="E73" s="15" t="s">
        <v>255</v>
      </c>
      <c r="F73" s="11" t="s">
        <v>256</v>
      </c>
      <c r="G73" s="8" t="s">
        <v>248</v>
      </c>
      <c r="H73" s="8" t="s">
        <v>248</v>
      </c>
      <c r="I73" s="10" t="s">
        <v>249</v>
      </c>
      <c r="J73" s="10"/>
      <c r="K73" s="8" t="s">
        <v>19</v>
      </c>
    </row>
    <row r="74" ht="57.6" spans="1:11">
      <c r="A74" s="7">
        <v>71</v>
      </c>
      <c r="B74" s="8" t="s">
        <v>244</v>
      </c>
      <c r="C74" s="8" t="s">
        <v>245</v>
      </c>
      <c r="D74" s="19" t="s">
        <v>257</v>
      </c>
      <c r="E74" s="15" t="s">
        <v>258</v>
      </c>
      <c r="F74" s="11" t="s">
        <v>256</v>
      </c>
      <c r="G74" s="8" t="s">
        <v>248</v>
      </c>
      <c r="H74" s="8" t="s">
        <v>248</v>
      </c>
      <c r="I74" s="10" t="s">
        <v>249</v>
      </c>
      <c r="J74" s="10"/>
      <c r="K74" s="8" t="s">
        <v>19</v>
      </c>
    </row>
    <row r="75" ht="57.6" spans="1:11">
      <c r="A75" s="7">
        <v>72</v>
      </c>
      <c r="B75" s="8" t="s">
        <v>244</v>
      </c>
      <c r="C75" s="8" t="s">
        <v>245</v>
      </c>
      <c r="D75" s="14" t="s">
        <v>259</v>
      </c>
      <c r="E75" s="15" t="s">
        <v>260</v>
      </c>
      <c r="F75" s="11" t="s">
        <v>260</v>
      </c>
      <c r="G75" s="8" t="s">
        <v>248</v>
      </c>
      <c r="H75" s="8" t="s">
        <v>248</v>
      </c>
      <c r="I75" s="10" t="s">
        <v>249</v>
      </c>
      <c r="J75" s="10"/>
      <c r="K75" s="8" t="s">
        <v>19</v>
      </c>
    </row>
    <row r="76" ht="57.6" spans="1:11">
      <c r="A76" s="7">
        <v>73</v>
      </c>
      <c r="B76" s="8" t="s">
        <v>244</v>
      </c>
      <c r="C76" s="8" t="s">
        <v>245</v>
      </c>
      <c r="D76" s="14" t="s">
        <v>246</v>
      </c>
      <c r="E76" s="15" t="s">
        <v>247</v>
      </c>
      <c r="F76" s="11" t="s">
        <v>247</v>
      </c>
      <c r="G76" s="8" t="s">
        <v>248</v>
      </c>
      <c r="H76" s="8" t="s">
        <v>248</v>
      </c>
      <c r="I76" s="10" t="s">
        <v>249</v>
      </c>
      <c r="J76" s="10"/>
      <c r="K76" s="8" t="s">
        <v>19</v>
      </c>
    </row>
    <row r="77" ht="28.8" spans="1:11">
      <c r="A77" s="7">
        <v>74</v>
      </c>
      <c r="B77" s="8" t="s">
        <v>261</v>
      </c>
      <c r="C77" s="8" t="s">
        <v>262</v>
      </c>
      <c r="D77" s="8" t="s">
        <v>263</v>
      </c>
      <c r="E77" s="8" t="s">
        <v>264</v>
      </c>
      <c r="F77" s="11" t="s">
        <v>264</v>
      </c>
      <c r="G77" s="8" t="s">
        <v>265</v>
      </c>
      <c r="H77" s="8" t="s">
        <v>265</v>
      </c>
      <c r="I77" s="10" t="s">
        <v>266</v>
      </c>
      <c r="J77" s="10"/>
      <c r="K77" s="8" t="s">
        <v>19</v>
      </c>
    </row>
    <row r="78" ht="28.8" spans="1:11">
      <c r="A78" s="7">
        <v>75</v>
      </c>
      <c r="B78" s="8" t="s">
        <v>261</v>
      </c>
      <c r="C78" s="8" t="s">
        <v>262</v>
      </c>
      <c r="D78" s="8" t="s">
        <v>267</v>
      </c>
      <c r="E78" s="8" t="s">
        <v>268</v>
      </c>
      <c r="F78" s="11" t="s">
        <v>268</v>
      </c>
      <c r="G78" s="8" t="s">
        <v>265</v>
      </c>
      <c r="H78" s="8" t="s">
        <v>265</v>
      </c>
      <c r="I78" s="10" t="s">
        <v>266</v>
      </c>
      <c r="J78" s="10"/>
      <c r="K78" s="8" t="s">
        <v>19</v>
      </c>
    </row>
    <row r="79" ht="28.8" spans="1:11">
      <c r="A79" s="7">
        <v>76</v>
      </c>
      <c r="B79" s="8" t="s">
        <v>261</v>
      </c>
      <c r="C79" s="8" t="s">
        <v>262</v>
      </c>
      <c r="D79" s="8" t="s">
        <v>269</v>
      </c>
      <c r="E79" s="8" t="s">
        <v>270</v>
      </c>
      <c r="F79" s="11" t="s">
        <v>270</v>
      </c>
      <c r="G79" s="8" t="s">
        <v>265</v>
      </c>
      <c r="H79" s="8" t="s">
        <v>265</v>
      </c>
      <c r="I79" s="10" t="s">
        <v>266</v>
      </c>
      <c r="J79" s="10"/>
      <c r="K79" s="8" t="s">
        <v>19</v>
      </c>
    </row>
    <row r="80" ht="43.2" spans="1:11">
      <c r="A80" s="7">
        <v>77</v>
      </c>
      <c r="B80" s="8" t="s">
        <v>271</v>
      </c>
      <c r="C80" s="8" t="s">
        <v>272</v>
      </c>
      <c r="D80" s="8" t="s">
        <v>273</v>
      </c>
      <c r="E80" s="8" t="s">
        <v>274</v>
      </c>
      <c r="F80" s="11" t="s">
        <v>274</v>
      </c>
      <c r="G80" s="8" t="s">
        <v>275</v>
      </c>
      <c r="H80" s="8" t="s">
        <v>275</v>
      </c>
      <c r="I80" s="10" t="s">
        <v>276</v>
      </c>
      <c r="J80" s="10"/>
      <c r="K80" s="8" t="s">
        <v>19</v>
      </c>
    </row>
    <row r="81" spans="1:11">
      <c r="A81" s="7">
        <v>78</v>
      </c>
      <c r="B81" s="8" t="s">
        <v>277</v>
      </c>
      <c r="C81" s="8" t="s">
        <v>278</v>
      </c>
      <c r="D81" s="8" t="s">
        <v>279</v>
      </c>
      <c r="E81" s="8" t="s">
        <v>280</v>
      </c>
      <c r="F81" s="11" t="s">
        <v>280</v>
      </c>
      <c r="G81" s="8" t="s">
        <v>281</v>
      </c>
      <c r="H81" s="8" t="s">
        <v>281</v>
      </c>
      <c r="I81" s="10" t="s">
        <v>282</v>
      </c>
      <c r="J81" s="10"/>
      <c r="K81" s="8" t="s">
        <v>19</v>
      </c>
    </row>
    <row r="82" spans="1:11">
      <c r="A82" s="7">
        <v>79</v>
      </c>
      <c r="B82" s="8" t="s">
        <v>277</v>
      </c>
      <c r="C82" s="8" t="s">
        <v>278</v>
      </c>
      <c r="D82" s="8" t="s">
        <v>283</v>
      </c>
      <c r="E82" s="8" t="s">
        <v>284</v>
      </c>
      <c r="F82" s="11" t="s">
        <v>284</v>
      </c>
      <c r="G82" s="8" t="s">
        <v>281</v>
      </c>
      <c r="H82" s="8" t="s">
        <v>281</v>
      </c>
      <c r="I82" s="10" t="s">
        <v>282</v>
      </c>
      <c r="J82" s="10"/>
      <c r="K82" s="8" t="s">
        <v>19</v>
      </c>
    </row>
    <row r="83" spans="1:11">
      <c r="A83" s="7">
        <v>80</v>
      </c>
      <c r="B83" s="8" t="s">
        <v>277</v>
      </c>
      <c r="C83" s="8" t="s">
        <v>278</v>
      </c>
      <c r="D83" s="8" t="s">
        <v>285</v>
      </c>
      <c r="E83" s="8" t="s">
        <v>286</v>
      </c>
      <c r="F83" s="11" t="s">
        <v>286</v>
      </c>
      <c r="G83" s="8" t="s">
        <v>281</v>
      </c>
      <c r="H83" s="8" t="s">
        <v>281</v>
      </c>
      <c r="I83" s="10" t="s">
        <v>282</v>
      </c>
      <c r="J83" s="10"/>
      <c r="K83" s="8" t="s">
        <v>19</v>
      </c>
    </row>
    <row r="84" spans="1:11">
      <c r="A84" s="7">
        <v>81</v>
      </c>
      <c r="B84" s="8" t="s">
        <v>277</v>
      </c>
      <c r="C84" s="8" t="s">
        <v>278</v>
      </c>
      <c r="D84" s="8" t="s">
        <v>287</v>
      </c>
      <c r="E84" s="8" t="s">
        <v>288</v>
      </c>
      <c r="F84" s="11" t="s">
        <v>280</v>
      </c>
      <c r="G84" s="8" t="s">
        <v>281</v>
      </c>
      <c r="H84" s="8" t="s">
        <v>281</v>
      </c>
      <c r="I84" s="10" t="s">
        <v>282</v>
      </c>
      <c r="J84" s="10"/>
      <c r="K84" s="8" t="s">
        <v>19</v>
      </c>
    </row>
    <row r="85" spans="1:11">
      <c r="A85" s="7">
        <v>82</v>
      </c>
      <c r="B85" s="8" t="s">
        <v>277</v>
      </c>
      <c r="C85" s="8" t="s">
        <v>278</v>
      </c>
      <c r="D85" s="8" t="s">
        <v>289</v>
      </c>
      <c r="E85" s="8" t="s">
        <v>290</v>
      </c>
      <c r="F85" s="11" t="s">
        <v>284</v>
      </c>
      <c r="G85" s="8" t="s">
        <v>281</v>
      </c>
      <c r="H85" s="8" t="s">
        <v>281</v>
      </c>
      <c r="I85" s="10" t="s">
        <v>282</v>
      </c>
      <c r="J85" s="10"/>
      <c r="K85" s="8" t="s">
        <v>19</v>
      </c>
    </row>
    <row r="86" spans="1:11">
      <c r="A86" s="7">
        <v>83</v>
      </c>
      <c r="B86" s="8" t="s">
        <v>277</v>
      </c>
      <c r="C86" s="8" t="s">
        <v>278</v>
      </c>
      <c r="D86" s="8" t="s">
        <v>291</v>
      </c>
      <c r="E86" s="8" t="s">
        <v>292</v>
      </c>
      <c r="F86" s="11" t="s">
        <v>293</v>
      </c>
      <c r="G86" s="8" t="s">
        <v>281</v>
      </c>
      <c r="H86" s="8" t="s">
        <v>281</v>
      </c>
      <c r="I86" s="10" t="s">
        <v>282</v>
      </c>
      <c r="J86" s="10"/>
      <c r="K86" s="8" t="s">
        <v>19</v>
      </c>
    </row>
    <row r="87" spans="1:11">
      <c r="A87" s="7">
        <v>84</v>
      </c>
      <c r="B87" s="8" t="s">
        <v>277</v>
      </c>
      <c r="C87" s="8" t="s">
        <v>278</v>
      </c>
      <c r="D87" s="8" t="s">
        <v>294</v>
      </c>
      <c r="E87" s="8" t="s">
        <v>295</v>
      </c>
      <c r="F87" s="11" t="s">
        <v>296</v>
      </c>
      <c r="G87" s="8" t="s">
        <v>281</v>
      </c>
      <c r="H87" s="8" t="s">
        <v>281</v>
      </c>
      <c r="I87" s="10" t="s">
        <v>282</v>
      </c>
      <c r="J87" s="10"/>
      <c r="K87" s="8" t="s">
        <v>19</v>
      </c>
    </row>
    <row r="88" spans="1:11">
      <c r="A88" s="7">
        <v>85</v>
      </c>
      <c r="B88" s="8" t="s">
        <v>277</v>
      </c>
      <c r="C88" s="8" t="s">
        <v>278</v>
      </c>
      <c r="D88" s="8" t="s">
        <v>297</v>
      </c>
      <c r="E88" s="8" t="s">
        <v>293</v>
      </c>
      <c r="F88" s="11" t="s">
        <v>293</v>
      </c>
      <c r="G88" s="8" t="s">
        <v>281</v>
      </c>
      <c r="H88" s="8" t="s">
        <v>281</v>
      </c>
      <c r="I88" s="10" t="s">
        <v>282</v>
      </c>
      <c r="J88" s="10"/>
      <c r="K88" s="8" t="s">
        <v>19</v>
      </c>
    </row>
    <row r="89" spans="1:11">
      <c r="A89" s="7">
        <v>86</v>
      </c>
      <c r="B89" s="8" t="s">
        <v>277</v>
      </c>
      <c r="C89" s="8" t="s">
        <v>278</v>
      </c>
      <c r="D89" s="8" t="s">
        <v>298</v>
      </c>
      <c r="E89" s="8" t="s">
        <v>296</v>
      </c>
      <c r="F89" s="11" t="s">
        <v>296</v>
      </c>
      <c r="G89" s="8" t="s">
        <v>281</v>
      </c>
      <c r="H89" s="8" t="s">
        <v>281</v>
      </c>
      <c r="I89" s="10" t="s">
        <v>282</v>
      </c>
      <c r="J89" s="10"/>
      <c r="K89" s="8" t="s">
        <v>19</v>
      </c>
    </row>
  </sheetData>
  <autoFilter ref="A3:K89">
    <extLst/>
  </autoFilter>
  <mergeCells count="1">
    <mergeCell ref="A2:K2"/>
  </mergeCell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</dc:creator>
  <cp:lastModifiedBy>BXK</cp:lastModifiedBy>
  <dcterms:created xsi:type="dcterms:W3CDTF">2024-07-31T15:00:00Z</dcterms:created>
  <dcterms:modified xsi:type="dcterms:W3CDTF">2024-08-16T02:40:56Z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1B4FEFEDB236448993577426734FD461_11</vt:lpwstr>
  </property>
  <property fmtid="{D5CDD505-2E9C-101B-9397-08002B2CF9AE}" pid="3" name="KSOProductBuildVer">
    <vt:lpwstr>2052-11.8.2.9067</vt:lpwstr>
  </property>
</Properties>
</file>