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3"/>
  </bookViews>
  <sheets>
    <sheet name="附表1" sheetId="1" r:id="rId1"/>
    <sheet name="附表2" sheetId="2" r:id="rId2"/>
    <sheet name="附表3" sheetId="3" r:id="rId3"/>
    <sheet name="附表4" sheetId="4" r:id="rId4"/>
  </sheets>
  <definedNames>
    <definedName name="_xlnm.Print_Area" localSheetId="2">'附表3'!$A$1:$G$17</definedName>
    <definedName name="_xlnm.Print_Titles" localSheetId="1">'附表2'!$2:$2</definedName>
    <definedName name="_xlnm._FilterDatabase" localSheetId="3" hidden="1">'附表4'!$A$4:$L$27</definedName>
  </definedNames>
  <calcPr fullCalcOnLoad="1"/>
</workbook>
</file>

<file path=xl/sharedStrings.xml><?xml version="1.0" encoding="utf-8"?>
<sst xmlns="http://schemas.openxmlformats.org/spreadsheetml/2006/main" count="511" uniqueCount="168">
  <si>
    <t>2021年促进经济高质量发展专项资金（市场监督管理-药品监督管理）明细分配表</t>
  </si>
  <si>
    <t>单位：元</t>
  </si>
  <si>
    <t>序号</t>
  </si>
  <si>
    <t>单位/地区</t>
  </si>
  <si>
    <t>合计</t>
  </si>
  <si>
    <t>省药品稽查执法及综合监管资金</t>
  </si>
  <si>
    <t>省地方队伍能力建设资金</t>
  </si>
  <si>
    <t>省药品医疗器械化妆品抽检资金</t>
  </si>
  <si>
    <t>省药品监管能力建设资金-执法装备及检验检测设备购置资金</t>
  </si>
  <si>
    <t>药品执法检查基本装备购置资金</t>
  </si>
  <si>
    <t>揭阳市合计</t>
  </si>
  <si>
    <t>市市监局</t>
  </si>
  <si>
    <t>市药品所</t>
  </si>
  <si>
    <t>市市监局空港分局</t>
  </si>
  <si>
    <t>榕城区市监局</t>
  </si>
  <si>
    <t>揭东区市监局</t>
  </si>
  <si>
    <t>普宁市市监局</t>
  </si>
  <si>
    <t>揭西县市监局</t>
  </si>
  <si>
    <t>惠来县市监局</t>
  </si>
  <si>
    <t>2021年促进经济高质量发展专项资金（市场监督管理-药品监督管理）转移市县任务清单</t>
  </si>
  <si>
    <t>资金使用单位</t>
  </si>
  <si>
    <t>一级项目名称</t>
  </si>
  <si>
    <t>二级项目名称</t>
  </si>
  <si>
    <t>审批权限设置</t>
  </si>
  <si>
    <t>任务要求/目标</t>
  </si>
  <si>
    <t>任务性质</t>
  </si>
  <si>
    <t>实施方式</t>
  </si>
  <si>
    <t>实施标准</t>
  </si>
  <si>
    <t>工作量</t>
  </si>
  <si>
    <t>完成时限</t>
  </si>
  <si>
    <t>（一）</t>
  </si>
  <si>
    <t>地市</t>
  </si>
  <si>
    <t>揭阳市</t>
  </si>
  <si>
    <t>广东省促进经济高质量发展专项资金（市场监督管理-药品监督管理）</t>
  </si>
  <si>
    <t>下放市县审批</t>
  </si>
  <si>
    <t>组织地市和县级市场监管局药品监管及相关干部参加脱产培训，地市局药品监管干部脱产培训应超过155人次，县级局药品监管干部脱产培训应超过124人次，确保市县市场局药品监管在职干部参加培训率不低于70%。</t>
  </si>
  <si>
    <t>约束性任务</t>
  </si>
  <si>
    <t>地市和县级市场监管局须使用专项资金组织在职药品监管及相关干部参加脱产培训。</t>
  </si>
  <si>
    <t>按《干部教育培训工作条例》、《2018-2022年全国干部教育培训纲要》（中发〔2018〕37号）和国家药监局《关于印发药品监管系统干部教育培训工作实施意见的通知》（国药监人〔2019〕22号）等有关规定</t>
  </si>
  <si>
    <t>1.地市市场局药品及相关监管在职干部参加1天以上脱产培训超过155人次。
2.各县级市场监管局药品及相关监管在职干部参加1天以上脱产培训超过124人次。
3.确保市县市场监管局药品监管人员培训参训率不低于70%</t>
  </si>
  <si>
    <t>市局本级</t>
  </si>
  <si>
    <t>组织地市和县级市场监管局药品监管及相关干部参加脱产培训，揭阳市局药品监管干部脱产培训应超过155人次，确保揭阳市局药品监管在职干部参加培训率不低于70%。</t>
  </si>
  <si>
    <t>使用专项资金组织在职药品监管及相关干部参加脱产培训。</t>
  </si>
  <si>
    <t>1.揭阳市局药品及相关监管在职干部参加1天以上脱产培训超过155人次。
2.市局负责培训县级局干部超过407人次。
3.确保揭阳市局药品监管人员培训参训率不低于70%。</t>
  </si>
  <si>
    <t>空港分局</t>
  </si>
  <si>
    <t>组织空港分局药品监管及相关干部参加脱产培训应超过124人次，确保空港分局药品监管在职干部参加培训率不低于70%。</t>
  </si>
  <si>
    <t>按《干部教育培训工作条例》、《2018-2022年全国干部教育培训纲要》（中发〔2018〕37号）和国家药监局《关于印发药品监管系统干部教育培训工作实施意见的通知》（国药监人〔2019〕23号）等有关规定</t>
  </si>
  <si>
    <t>1.空港分局药品及相关监管在职干部参加1天以上脱产培训超过124人次。
2.确保空港分局药品监管人员培训参训率不低于70%</t>
  </si>
  <si>
    <t>榕城区局</t>
  </si>
  <si>
    <t>组织榕城区局药品监管及相关干部参加脱产培训应超过124人次，确保榕城区局药品监管在职干部参加培训率不低于70%。</t>
  </si>
  <si>
    <t>1.榕城区局药品及相关监管在职干部参加1天以上脱产培训超过124人次。
2.确保榕城区局药品监管人员培训参训率不低于70%</t>
  </si>
  <si>
    <t>揭东区局</t>
  </si>
  <si>
    <t>组织揭东区局药品监管及相关干部参加脱产培训应超过124人次，确保揭东区局药品监管在职干部参加培训率不低于70%。</t>
  </si>
  <si>
    <t>1.揭东区局药品及相关监管在职干部参加1天以上脱产培训超过124人次。
2.确保揭东区局药品监管人员培训参训率不低于70%</t>
  </si>
  <si>
    <t>普宁市局</t>
  </si>
  <si>
    <t>组织普宁市局药品监管及相关干部参加脱产培训应超过124人次，确保普宁市局药品监管在职干部参加培训率不低于70%。</t>
  </si>
  <si>
    <t>1.普宁市局药品及相关监管在职干部参加1天以上脱产培训超过124人次。
2.确保普宁市局药品监管人员培训参训率不低于70%</t>
  </si>
  <si>
    <t>揭西县局</t>
  </si>
  <si>
    <t>组织揭西县局药品监管及相关干部参加脱产培训应超过124人次，确保揭西县局药品监管在职干部参加培训率不低于70%。</t>
  </si>
  <si>
    <t>1.揭西县市局药品及相关监管在职干部参加1天以上脱产培训超过124人次。
2.确保揭西县局药品监管人员培训参训率不低于70%</t>
  </si>
  <si>
    <t>惠来县局</t>
  </si>
  <si>
    <t>组织惠来县局药品监管及相关干部参加脱产培训应超过124人次，确保惠来县局药品监管在职干部参加培训率不低于70%。</t>
  </si>
  <si>
    <t>1.惠来县市局药品及相关监管在职干部参加1天以上脱产培训超过124人次。
2.确保惠来县局药品监管人员培训参训率不低于70%</t>
  </si>
  <si>
    <t>根据省局年度省抽计划制定科学合理的抽检方案，按时按质量完成本市省抽计划批次；通过开展药品、化妆品、医疗器械（以下统称药品）质量抽验，发现、降低和消除不合格药品导致的安全风险。</t>
  </si>
  <si>
    <t>按2021年广东省药品、医疗器械和化妆品抽检计划实施</t>
  </si>
  <si>
    <t>药品依据《药品管理法》、《药品管理法实施条例》、《药品质量抽查检验管理办法》等有关规定；医疗器械依据《医疗器械监督管理条例》、《医疗器械使用质量监督管理办法》、《医疗器械质量监督抽查检验管理规定》等有关规定；化妆品依据《化妆品监督管理条例》、《化妆品监督抽检工作规范》等有关规定。</t>
  </si>
  <si>
    <t>药品抽样检验693批次，10批药包材抽样，化妆品抽样70批和检验70批，医疗器械抽样完成具体数量以省局正式印发的2021年度抽检方案为准</t>
  </si>
  <si>
    <t>按2021年广东省药品、医疗器械、化妆品抽检计划执行</t>
  </si>
  <si>
    <t>化妆品抽样</t>
  </si>
  <si>
    <t>根据省局年度省抽计划制定科学合理的抽检方案，按时按质量完成本市省抽计划批次；通过开展化妆品质量抽验，发现、降低和消除不合格药品导致的安全风险。</t>
  </si>
  <si>
    <t>按2021年广东省化妆品抽检计划实施；广东省医疗器械抽检计划实施</t>
  </si>
  <si>
    <t>化妆品依据《化妆品监督管理条例》、《化妆品监督抽检工作规范》等有关规定。药品依据《药品管理法》、《药品管理法实施条例》、《药品质量抽查检验管理办法》等有关规定。</t>
  </si>
  <si>
    <t>化妆品抽样70批（每批抽样费1000元），以省局正式印发的2021年度抽检方案为准；医疗器械抽样完成39批，具体数量以省局正式印发的2021年度抽检方案为准</t>
  </si>
  <si>
    <t>按2021年广东省化妆品抽检计划执行；广东省医疗器械抽检计划实施</t>
  </si>
  <si>
    <t>市药检所</t>
  </si>
  <si>
    <t>药品、药包材、化妆品检验</t>
  </si>
  <si>
    <t>根据省局年度省抽计划制定科学合理的抽检方案，按时按质量完成本市省抽计划批次；通过开展药品质量抽验，发现、降低和消除不合格药品导致的安全风险。</t>
  </si>
  <si>
    <t>按2021年广东省药品、化妆品抽检计划实施</t>
  </si>
  <si>
    <t>药品依据《药品管理法》、《药品管理法实施条例》、《药品质量抽查检验管理办法》、《化妆品监督管理条例》、《化妆品监督抽检工作规范》等有关规定。等有关规定。</t>
  </si>
  <si>
    <t>药品抽样检验693批次（每药品抽(购）样费用按每批1400元测算，检验费用按每批2000元测算）；10批药包材抽样（药包材抽样费用按每批400元测算）；化妆品检验70批（检验费用1500元），以省局正式印发的2021年度抽检方案为准</t>
  </si>
  <si>
    <t>按2021年广东省药品、化妆品抽检计划执行</t>
  </si>
  <si>
    <t>任务一：大要案的查办率达到100%，涉刑案件移送率达到100%。
任务二：进一步提高查办案件质量，多办大案要案、优秀案件。</t>
  </si>
  <si>
    <t>任务一：约束性任务
任务二：指导性任务</t>
  </si>
  <si>
    <t>按照2021年广东省药品医疗器械化妆品监管工作及稽查工作要点组织实施</t>
  </si>
  <si>
    <t>根据《药品管理法》、《医疗器械监督管理条例》、《化妆品监督管理条例》等有关规定</t>
  </si>
  <si>
    <t>按照全省药品稽查工作要点完成案件查办相关任务</t>
  </si>
  <si>
    <t>2021年12月底</t>
  </si>
  <si>
    <t>省药品医疗器械化妆品监管能力建设资金-执法装备及检验检测设备购置资金</t>
  </si>
  <si>
    <t>1.提升基层药品执法检查装备水平，对标《全国药品监督管理系统执法检查基本装备配备指导标准》，按照轻重缓急，分步开展地市级、县级标准化配置，2021年粤东西北地区药品执法检查基本装备类装备品种覆盖率达到70%，装备数量满足监管工作基本需要。
2.地市药品检验机构保持必要检验检测仪器设备完好并适当提升自动化水平，保持常规检验能力并适度增强服务监管和产业能力，2021年粤东西北地市药品常规检项能力参数覆盖率达到95%，粤东西北地市化妆品常规检项能力参数覆盖率达到80%。</t>
  </si>
  <si>
    <r>
      <t>约束性任务：</t>
    </r>
    <r>
      <rPr>
        <sz val="16"/>
        <rFont val="仿宋"/>
        <family val="3"/>
      </rPr>
      <t>药品执法检查基本装备类装备品种覆盖率达到70%，药品常规检项能力参数覆盖率保持达到95%，化妆品常规检项能力参数覆盖率达到80%</t>
    </r>
  </si>
  <si>
    <t>根据药品医疗器械化妆品监管能力建设项目实施方案开展。涉及政府采购事项的，应按政府采购有关规定执行。</t>
  </si>
  <si>
    <t>《全国药品监督管理系统执法检查基本装备配备指导标准》、《关于印发（广东省食品药品检验检测机构能力建设标准（2016-2020年））的通知》（粤食药监办科〔2017〕362号）、2021年药品医疗器械化妆品监管能力建设项目实施方案。</t>
  </si>
  <si>
    <t xml:space="preserve">1.结合本地药品执法检查基本装备配备对标情况，以满足本地药品监管需求为目标，制定装备购置计划，按计划完成执法装备购置。
2.结合本地药品化妆品监管工作需要和检验检测主要仪器装备配备和使用情况，制定设备购置计划，按计划完成设备购置和扩项等工作。
</t>
  </si>
  <si>
    <t xml:space="preserve">提升基层药品执法检查装备水平，对标《全国药品监督管理系统执法检查基本装备配备指导标准》，按照轻重缓急，分步开展地市级、县级标准化配置，2021年粤东西北地区药品执法检查基本装备类装备品种覆盖率达到70%，装备数量满足监管工作基本需要。
</t>
  </si>
  <si>
    <t>约束性任务：药品执法检查基本装备类装备品种覆盖率达到70%，</t>
  </si>
  <si>
    <t>《全国药品监督管理系统执法检查基本装备配备指导标准》、、2021年药品医疗器械化妆品监管能力建设项目实施方案。</t>
  </si>
  <si>
    <t>结合本地药品执法检查基本装备配备对标情况，以满足本地药品监管需求为目标，制定装备购置计划，按计划完成执法装备购置</t>
  </si>
  <si>
    <t>地市药品检验机构保持必要检验检测仪器设备完好并适当提升自动化水平，保持常规检验能力并适度增强服务监管和产业能力，2021年粤东西北地市药品常规检项能力参数覆盖率达到95%，粤东西北地市化妆品常规检项能力参数覆盖率达到80%</t>
  </si>
  <si>
    <t>药品常规检项能力参数覆盖率保持达到95%，化妆品常规检项能力参数覆盖率达到80%。</t>
  </si>
  <si>
    <t>《关于印发（广东省食品药品检验检测机构能力建设标准（2016-2020年））的通知》（粤食药监办科〔2017〕362号）、2021年药品医疗器械化妆品监管能力建设项目实施方案。</t>
  </si>
  <si>
    <t xml:space="preserve">结合本地药品化妆品监管工作需要和检验检测主要仪器装备配备和使用情况，制定设备购置计划，按计划完成设备购置和扩项等工作。
</t>
  </si>
  <si>
    <t>省药品医疗器械化妆品监管能力建设资金-药品执法检查基本装备购置资金</t>
  </si>
  <si>
    <t>保留省级审批</t>
  </si>
  <si>
    <t xml:space="preserve">提升药品执法检查装备水平，对标《全国药品监督管理系统执法检查基本装备配备指导标准》，按照轻重缓急，分步开展标准化配置，2021年揭东区药品执法检查基本装备类装备品种覆盖率达到80%，装备数量满足监管工作基本需要，进一步提高药品执法检查工作效能。
</t>
  </si>
  <si>
    <t>约束性任务：揭东区药品执法检查基本装备类装备品种覆盖率达到80%。</t>
  </si>
  <si>
    <t>《全国药品监督管理系统执法检查基本装备配备指导标准》、2021年药品医疗器械化妆品监管能力建设项目实施方案。</t>
  </si>
  <si>
    <t xml:space="preserve">结合揭东区药品执法检查基本装备配备对标情况，以满足本地药品监管需求为目标，制定装备购置计划，按计划完成执法装备购置。
</t>
  </si>
  <si>
    <t>2021年度促进经济高质量发展专项资金（市场监督管理-食品抽检及监管）明细分配表</t>
  </si>
  <si>
    <t>单位：万元</t>
  </si>
  <si>
    <t>地区（单位）</t>
  </si>
  <si>
    <t>资金总额
(万元）</t>
  </si>
  <si>
    <t>食品抽检及监管</t>
  </si>
  <si>
    <t>协调应急处</t>
  </si>
  <si>
    <t>食品经营处</t>
  </si>
  <si>
    <t>特殊食品处</t>
  </si>
  <si>
    <t>省级食品抽检项目（省级及下拨地市）</t>
  </si>
  <si>
    <t>“全省2000家农贸市场开展食用农产品快速检测”项目</t>
  </si>
  <si>
    <t>特殊食品专项监管项目</t>
  </si>
  <si>
    <t>特殊食品省转移地市抽检专项项目</t>
  </si>
  <si>
    <t>揭阳市局机关</t>
  </si>
  <si>
    <t>揭阳市食检所</t>
  </si>
  <si>
    <t>惠业县局</t>
  </si>
  <si>
    <t>2021年度促进经济高质量发展专项资金（市场监督管理-食品抽检及监管）转移市县任务清单</t>
  </si>
  <si>
    <t>政策任务</t>
  </si>
  <si>
    <t>工作任务名称(主要用途)</t>
  </si>
  <si>
    <t>额度</t>
  </si>
  <si>
    <t>省局负责处室</t>
  </si>
  <si>
    <t>备注</t>
  </si>
  <si>
    <t>揭阳市市场监督管理局</t>
  </si>
  <si>
    <t>促进经济高质量发展专项资金（市场监督管理-食品抽检及监管）</t>
  </si>
  <si>
    <t>开展食品安全监督抽检、食用农产品快检、特殊食品专项监管、特殊食品省转移地市抽检专项等工作</t>
  </si>
  <si>
    <r>
      <t>942</t>
    </r>
    <r>
      <rPr>
        <sz val="11"/>
        <rFont val="宋体"/>
        <family val="0"/>
      </rPr>
      <t>万元</t>
    </r>
  </si>
  <si>
    <t>组织开展食品抽检及监管项目工作并给予补助</t>
  </si>
  <si>
    <t>由地市统筹使用</t>
  </si>
  <si>
    <r>
      <t>完成3654批次的监督抽检任务；对不少于27家农贸市场开展快检，任务完成数不少于104400批次；完成</t>
    </r>
    <r>
      <rPr>
        <sz val="11"/>
        <color indexed="8"/>
        <rFont val="Times New Roman"/>
        <family val="1"/>
      </rPr>
      <t>75</t>
    </r>
    <r>
      <rPr>
        <sz val="11"/>
        <color indexed="8"/>
        <rFont val="宋体"/>
        <family val="0"/>
      </rPr>
      <t>家次特殊食品专项检查，保健食品生产企业检查覆盖完成率</t>
    </r>
    <r>
      <rPr>
        <sz val="11"/>
        <color indexed="8"/>
        <rFont val="Times New Roman"/>
        <family val="1"/>
      </rPr>
      <t>100%</t>
    </r>
    <r>
      <rPr>
        <sz val="11"/>
        <color indexed="8"/>
        <rFont val="宋体"/>
        <family val="0"/>
      </rPr>
      <t>，特殊食品科普覆盖人群</t>
    </r>
    <r>
      <rPr>
        <sz val="11"/>
        <color indexed="8"/>
        <rFont val="Times New Roman"/>
        <family val="1"/>
      </rPr>
      <t>7500</t>
    </r>
    <r>
      <rPr>
        <sz val="11"/>
        <color indexed="8"/>
        <rFont val="宋体"/>
        <family val="0"/>
      </rPr>
      <t>人次；完成</t>
    </r>
    <r>
      <rPr>
        <sz val="11"/>
        <color indexed="8"/>
        <rFont val="Times New Roman"/>
        <family val="1"/>
      </rPr>
      <t>80</t>
    </r>
    <r>
      <rPr>
        <sz val="11"/>
        <color indexed="8"/>
        <rFont val="宋体"/>
        <family val="0"/>
      </rPr>
      <t>批次特殊食品省转移地市抽检专项任务</t>
    </r>
  </si>
  <si>
    <r>
      <t>食品安全监督抽检</t>
    </r>
    <r>
      <rPr>
        <sz val="11"/>
        <color indexed="8"/>
        <rFont val="Times New Roman"/>
        <family val="1"/>
      </rPr>
      <t>2022.3.31</t>
    </r>
    <r>
      <rPr>
        <sz val="11"/>
        <color indexed="8"/>
        <rFont val="宋体"/>
        <family val="0"/>
      </rPr>
      <t>； 食用农产品快检</t>
    </r>
    <r>
      <rPr>
        <sz val="11"/>
        <color indexed="8"/>
        <rFont val="Times New Roman"/>
        <family val="1"/>
      </rPr>
      <t>2022.4.30</t>
    </r>
    <r>
      <rPr>
        <sz val="11"/>
        <color indexed="8"/>
        <rFont val="宋体"/>
        <family val="0"/>
      </rPr>
      <t>；   特殊食品监管及抽检</t>
    </r>
    <r>
      <rPr>
        <sz val="11"/>
        <color indexed="8"/>
        <rFont val="Times New Roman"/>
        <family val="1"/>
      </rPr>
      <t>2021.12.31</t>
    </r>
  </si>
  <si>
    <t>协调与应急处；食品经营安全监督管理处；特殊食品安全监督管理处</t>
  </si>
  <si>
    <t>省级食品抽检项目</t>
  </si>
  <si>
    <t>开展省级食品安全监督抽检工作</t>
  </si>
  <si>
    <t>按2300元/批</t>
  </si>
  <si>
    <t>完成3654批次的监督抽检任务（其中295批次委托市食检所）</t>
  </si>
  <si>
    <t>2021.12.31</t>
  </si>
  <si>
    <t>食品经营安全监督管理处</t>
  </si>
  <si>
    <t>开展特殊食品省转移地市抽检专项等工作</t>
  </si>
  <si>
    <t>按照3000元/批次</t>
  </si>
  <si>
    <t>完成80批次特殊食品省转移地市抽检专项任务</t>
  </si>
  <si>
    <t>特殊食品安全监督管理处</t>
  </si>
  <si>
    <t>开展特殊食品专项监管</t>
  </si>
  <si>
    <t>按2000元（每家次、科普宣传100人次）</t>
  </si>
  <si>
    <t>完成保健食品生产企业飞行检查 15家次，科普宣传1500人次</t>
  </si>
  <si>
    <t>市食检所</t>
  </si>
  <si>
    <t>295批次省转抽检任务</t>
  </si>
  <si>
    <t>开展食用农产品快速检测工作</t>
  </si>
  <si>
    <t>按6.03元/批</t>
  </si>
  <si>
    <t>完成3600批次的快检量（1家农贸市场）。</t>
  </si>
  <si>
    <t>2022.4.30</t>
  </si>
  <si>
    <t xml:space="preserve">特殊食品专项整治资金 </t>
  </si>
  <si>
    <t>完成特殊食品企业监督检查10家次，科普宣传1000人次。</t>
  </si>
  <si>
    <t>完成32400批次的快检量（7家农贸市场）。</t>
  </si>
  <si>
    <t>完成18000批次的快检量（5家农贸市场）。</t>
  </si>
  <si>
    <t>完成21600批次的快检量（6家农贸市场）。</t>
  </si>
  <si>
    <t>完成14400批次的快检量（4家农贸市场）。</t>
  </si>
  <si>
    <t>备注：</t>
  </si>
  <si>
    <r>
      <t>1</t>
    </r>
    <r>
      <rPr>
        <sz val="11"/>
        <color indexed="8"/>
        <rFont val="宋体"/>
        <family val="0"/>
      </rPr>
      <t>.根据不同行业、不同领域的需求和特点，参考上述内容制定外，也可增加个性化的内容。</t>
    </r>
  </si>
  <si>
    <t>2.“实施方式”用以反映任务分派者要求接受任务者实施时使用何种方式方法的要求；“实施标准”为任务分派这对实施任务内容提出的标准化，以作为接受任务者执行的要求。</t>
  </si>
  <si>
    <t>3.任务内容尽可能量化、可用于操作执行、能用来检验效果。</t>
  </si>
  <si>
    <t>4.如“投入方向/用途”较多，可按一个用于一个表格填列。格式可参考省级财政专项资金使用总体计划表。</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</si>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</sst>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quot;m&quot;.&quot;d"/>
    <numFmt numFmtId="178" formatCode="#,##0_);[Red]\(#,##0\)"/>
    <numFmt numFmtId="179" formatCode="yyyy&quot;年&quot;m&quot;月&quot;d&quot;日&quot;;@"/>
    <numFmt numFmtId="180" formatCode="_ * #,##0.00_ ;_ * \-#,##0.00_ ;_ * &quot;-&quot;_ ;_ @_ "/>
  </numFmts>
  <fonts count="77">
    <font>
      <sz val="12"/>
      <name val="宋体"/>
      <family val="0"/>
    </font>
    <font>
      <sz val="11"/>
      <color indexed="8"/>
      <name val="宋体"/>
      <family val="0"/>
    </font>
    <font>
      <sz val="10"/>
      <color indexed="8"/>
      <name val="宋体"/>
      <family val="0"/>
    </font>
    <font>
      <sz val="22"/>
      <color indexed="8"/>
      <name val="小标宋"/>
      <family val="0"/>
    </font>
    <font>
      <sz val="11"/>
      <color indexed="8"/>
      <name val="黑体"/>
      <family val="3"/>
    </font>
    <font>
      <sz val="11"/>
      <color indexed="8"/>
      <name val="SimHei"/>
      <family val="3"/>
    </font>
    <font>
      <sz val="11"/>
      <name val="Times New Roman"/>
      <family val="1"/>
    </font>
    <font>
      <sz val="11"/>
      <name val="宋体"/>
      <family val="0"/>
    </font>
    <font>
      <sz val="10"/>
      <color indexed="8"/>
      <name val="小标宋"/>
      <family val="0"/>
    </font>
    <font>
      <sz val="10"/>
      <color indexed="8"/>
      <name val="黑体"/>
      <family val="3"/>
    </font>
    <font>
      <b/>
      <sz val="11"/>
      <name val="宋体"/>
      <family val="0"/>
    </font>
    <font>
      <sz val="10.5"/>
      <name val="宋体"/>
      <family val="0"/>
    </font>
    <font>
      <sz val="12"/>
      <name val="仿宋_GB2312"/>
      <family val="3"/>
    </font>
    <font>
      <sz val="14"/>
      <name val="仿宋"/>
      <family val="3"/>
    </font>
    <font>
      <sz val="12"/>
      <name val="仿宋"/>
      <family val="3"/>
    </font>
    <font>
      <sz val="18"/>
      <name val="方正小标宋简体"/>
      <family val="0"/>
    </font>
    <font>
      <sz val="22"/>
      <name val="方正小标宋简体"/>
      <family val="0"/>
    </font>
    <font>
      <sz val="14"/>
      <name val="方正小标宋简体"/>
      <family val="0"/>
    </font>
    <font>
      <b/>
      <sz val="14"/>
      <name val="仿宋"/>
      <family val="3"/>
    </font>
    <font>
      <b/>
      <sz val="14"/>
      <color indexed="10"/>
      <name val="仿宋"/>
      <family val="3"/>
    </font>
    <font>
      <b/>
      <sz val="14"/>
      <name val="宋体"/>
      <family val="0"/>
    </font>
    <font>
      <sz val="14"/>
      <name val="宋体"/>
      <family val="0"/>
    </font>
    <font>
      <b/>
      <sz val="12"/>
      <name val="宋体"/>
      <family val="0"/>
    </font>
    <font>
      <b/>
      <sz val="16"/>
      <name val="宋体"/>
      <family val="0"/>
    </font>
    <font>
      <b/>
      <sz val="18"/>
      <name val="仿宋"/>
      <family val="3"/>
    </font>
    <font>
      <sz val="16"/>
      <name val="仿宋"/>
      <family val="3"/>
    </font>
    <font>
      <sz val="20"/>
      <name val="宋体"/>
      <family val="0"/>
    </font>
    <font>
      <b/>
      <sz val="48"/>
      <name val="方正小标宋简体"/>
      <family val="0"/>
    </font>
    <font>
      <b/>
      <sz val="20"/>
      <name val="宋体"/>
      <family val="0"/>
    </font>
    <font>
      <b/>
      <sz val="16"/>
      <name val="仿宋_GB2312"/>
      <family val="3"/>
    </font>
    <font>
      <b/>
      <sz val="20"/>
      <name val="仿宋_GB2312"/>
      <family val="3"/>
    </font>
    <font>
      <b/>
      <sz val="20"/>
      <name val="仿宋"/>
      <family val="3"/>
    </font>
    <font>
      <sz val="20"/>
      <name val="仿宋"/>
      <family val="3"/>
    </font>
    <font>
      <sz val="18"/>
      <name val="仿宋"/>
      <family val="3"/>
    </font>
    <font>
      <b/>
      <sz val="16"/>
      <name val="仿宋"/>
      <family val="3"/>
    </font>
    <font>
      <b/>
      <sz val="18"/>
      <name val="方正小标宋简体"/>
      <family val="0"/>
    </font>
    <font>
      <sz val="20"/>
      <name val="方正小标宋简体"/>
      <family val="0"/>
    </font>
    <font>
      <b/>
      <sz val="12"/>
      <name val="仿宋"/>
      <family val="3"/>
    </font>
    <font>
      <sz val="11"/>
      <color indexed="9"/>
      <name val="宋体"/>
      <family val="0"/>
    </font>
    <font>
      <b/>
      <sz val="15"/>
      <color indexed="62"/>
      <name val="宋体"/>
      <family val="0"/>
    </font>
    <font>
      <sz val="11"/>
      <color indexed="16"/>
      <name val="宋体"/>
      <family val="0"/>
    </font>
    <font>
      <b/>
      <sz val="11"/>
      <color indexed="8"/>
      <name val="宋体"/>
      <family val="0"/>
    </font>
    <font>
      <sz val="11"/>
      <color indexed="62"/>
      <name val="宋体"/>
      <family val="0"/>
    </font>
    <font>
      <sz val="11"/>
      <color indexed="19"/>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63"/>
      <name val="宋体"/>
      <family val="0"/>
    </font>
    <font>
      <u val="single"/>
      <sz val="12"/>
      <color indexed="12"/>
      <name val="宋体"/>
      <family val="0"/>
    </font>
    <font>
      <b/>
      <sz val="11"/>
      <color indexed="53"/>
      <name val="宋体"/>
      <family val="0"/>
    </font>
    <font>
      <u val="single"/>
      <sz val="12"/>
      <color indexed="36"/>
      <name val="宋体"/>
      <family val="0"/>
    </font>
    <font>
      <i/>
      <sz val="11"/>
      <color indexed="23"/>
      <name val="宋体"/>
      <family val="0"/>
    </font>
    <font>
      <b/>
      <sz val="11"/>
      <color indexed="62"/>
      <name val="宋体"/>
      <family val="0"/>
    </font>
    <font>
      <sz val="11"/>
      <color indexed="17"/>
      <name val="宋体"/>
      <family val="0"/>
    </font>
    <font>
      <b/>
      <sz val="18"/>
      <color indexed="62"/>
      <name val="宋体"/>
      <family val="0"/>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FF0000"/>
      <name val="仿宋"/>
      <family val="3"/>
    </font>
    <font>
      <b/>
      <sz val="16"/>
      <name val="Calibri"/>
      <family val="0"/>
    </font>
    <font>
      <b/>
      <sz val="2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theme="5" tint="0.7999500036239624"/>
        <bgColor indexed="64"/>
      </patternFill>
    </fill>
    <fill>
      <patternFill patternType="solid">
        <fgColor theme="8" tint="0.7999500036239624"/>
        <bgColor indexed="64"/>
      </patternFill>
    </fill>
    <fill>
      <patternFill patternType="solid">
        <fgColor theme="6" tint="0.7999500036239624"/>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8"/>
      </bottom>
    </border>
    <border>
      <left/>
      <right/>
      <top style="thin"/>
      <bottom style="thin"/>
    </border>
    <border>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7" fillId="2" borderId="0" applyNumberFormat="0" applyBorder="0" applyAlignment="0" applyProtection="0"/>
    <xf numFmtId="0" fontId="5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7" fillId="4" borderId="0" applyNumberFormat="0" applyBorder="0" applyAlignment="0" applyProtection="0"/>
    <xf numFmtId="0" fontId="59" fillId="5" borderId="0" applyNumberFormat="0" applyBorder="0" applyAlignment="0" applyProtection="0"/>
    <xf numFmtId="43" fontId="0" fillId="0" borderId="0" applyFont="0" applyFill="0" applyBorder="0" applyAlignment="0" applyProtection="0"/>
    <xf numFmtId="0" fontId="60"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60" fillId="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0" fillId="9" borderId="0" applyNumberFormat="0" applyBorder="0" applyAlignment="0" applyProtection="0"/>
    <xf numFmtId="0" fontId="61" fillId="0" borderId="5" applyNumberFormat="0" applyFill="0" applyAlignment="0" applyProtection="0"/>
    <xf numFmtId="0" fontId="60" fillId="10" borderId="0" applyNumberFormat="0" applyBorder="0" applyAlignment="0" applyProtection="0"/>
    <xf numFmtId="0" fontId="67" fillId="11" borderId="6" applyNumberFormat="0" applyAlignment="0" applyProtection="0"/>
    <xf numFmtId="0" fontId="68" fillId="11" borderId="1" applyNumberFormat="0" applyAlignment="0" applyProtection="0"/>
    <xf numFmtId="0" fontId="69" fillId="12" borderId="7" applyNumberFormat="0" applyAlignment="0" applyProtection="0"/>
    <xf numFmtId="0" fontId="57" fillId="13" borderId="0" applyNumberFormat="0" applyBorder="0" applyAlignment="0" applyProtection="0"/>
    <xf numFmtId="0" fontId="60" fillId="14" borderId="0" applyNumberFormat="0" applyBorder="0" applyAlignment="0" applyProtection="0"/>
    <xf numFmtId="0" fontId="70" fillId="0" borderId="8" applyNumberFormat="0" applyFill="0" applyAlignment="0" applyProtection="0"/>
    <xf numFmtId="0" fontId="71" fillId="0" borderId="9" applyNumberFormat="0" applyFill="0" applyAlignment="0" applyProtection="0"/>
    <xf numFmtId="0" fontId="72" fillId="15" borderId="0" applyNumberFormat="0" applyBorder="0" applyAlignment="0" applyProtection="0"/>
    <xf numFmtId="0" fontId="73" fillId="16" borderId="0" applyNumberFormat="0" applyBorder="0" applyAlignment="0" applyProtection="0"/>
    <xf numFmtId="0" fontId="57" fillId="17" borderId="0" applyNumberFormat="0" applyBorder="0" applyAlignment="0" applyProtection="0"/>
    <xf numFmtId="0" fontId="60"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60" fillId="27" borderId="0" applyNumberFormat="0" applyBorder="0" applyAlignment="0" applyProtection="0"/>
    <xf numFmtId="0" fontId="57"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57" fillId="31" borderId="0" applyNumberFormat="0" applyBorder="0" applyAlignment="0" applyProtection="0"/>
    <xf numFmtId="0" fontId="60" fillId="32" borderId="0" applyNumberFormat="0" applyBorder="0" applyAlignment="0" applyProtection="0"/>
  </cellStyleXfs>
  <cellXfs count="121">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1" fillId="33" borderId="10" xfId="0" applyFont="1" applyFill="1" applyBorder="1" applyAlignment="1">
      <alignment horizontal="left" vertical="center" wrapText="1"/>
    </xf>
    <xf numFmtId="176" fontId="6"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1"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wrapText="1"/>
    </xf>
    <xf numFmtId="0" fontId="1" fillId="0" borderId="11" xfId="0" applyFont="1" applyFill="1" applyBorder="1" applyAlignment="1">
      <alignment vertical="center" wrapText="1"/>
    </xf>
    <xf numFmtId="176" fontId="4"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10" xfId="0" applyFont="1" applyFill="1" applyBorder="1" applyAlignment="1">
      <alignment horizontal="left" vertical="center" wrapText="1"/>
    </xf>
    <xf numFmtId="177" fontId="1" fillId="33" borderId="10" xfId="0" applyNumberFormat="1" applyFont="1" applyFill="1" applyBorder="1" applyAlignment="1">
      <alignment horizontal="center" vertical="center" wrapText="1"/>
    </xf>
    <xf numFmtId="0" fontId="7" fillId="33" borderId="10" xfId="0" applyNumberFormat="1" applyFont="1" applyFill="1" applyBorder="1" applyAlignment="1">
      <alignment vertical="center" wrapText="1"/>
    </xf>
    <xf numFmtId="0" fontId="10" fillId="33"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1" fillId="0" borderId="10" xfId="0" applyNumberFormat="1" applyFont="1" applyFill="1" applyBorder="1" applyAlignment="1">
      <alignment horizontal="justify" vertical="center" wrapText="1"/>
    </xf>
    <xf numFmtId="0" fontId="7" fillId="0" borderId="10" xfId="0" applyNumberFormat="1" applyFont="1" applyFill="1" applyBorder="1" applyAlignment="1">
      <alignment horizontal="justify" vertical="center" wrapText="1"/>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57"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57" fillId="0" borderId="0" xfId="0" applyFont="1" applyFill="1" applyBorder="1" applyAlignment="1">
      <alignment horizontal="right" vertical="center"/>
    </xf>
    <xf numFmtId="0" fontId="57"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6" borderId="10" xfId="0" applyFont="1" applyFill="1" applyBorder="1" applyAlignment="1">
      <alignment horizontal="center" vertical="center" wrapText="1"/>
    </xf>
    <xf numFmtId="0" fontId="74" fillId="36"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13" fillId="37" borderId="10" xfId="0" applyFont="1" applyFill="1" applyBorder="1" applyAlignment="1">
      <alignment horizontal="left" vertical="center"/>
    </xf>
    <xf numFmtId="43" fontId="20" fillId="37" borderId="10" xfId="22" applyFont="1" applyFill="1" applyBorder="1" applyAlignment="1">
      <alignment horizontal="right" vertical="center"/>
    </xf>
    <xf numFmtId="43" fontId="21" fillId="37" borderId="10" xfId="22" applyFont="1" applyFill="1" applyBorder="1" applyAlignment="1">
      <alignment horizontal="right" vertical="center"/>
    </xf>
    <xf numFmtId="0" fontId="22" fillId="0" borderId="0" xfId="0" applyFont="1" applyFill="1" applyAlignment="1">
      <alignment vertical="center" wrapText="1"/>
    </xf>
    <xf numFmtId="0" fontId="75"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0" fillId="0" borderId="0" xfId="0" applyFont="1" applyFill="1" applyAlignment="1">
      <alignment horizontal="center" vertical="center" wrapText="1"/>
    </xf>
    <xf numFmtId="0" fontId="26"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7" fillId="0" borderId="0" xfId="0" applyFont="1" applyFill="1" applyAlignment="1">
      <alignment horizontal="center" vertical="center"/>
    </xf>
    <xf numFmtId="0" fontId="27" fillId="0" borderId="0" xfId="0" applyFont="1" applyFill="1" applyAlignment="1">
      <alignment horizontal="left" vertical="center"/>
    </xf>
    <xf numFmtId="0" fontId="75"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178" fontId="24" fillId="37" borderId="10" xfId="0" applyNumberFormat="1" applyFont="1" applyFill="1" applyBorder="1" applyAlignment="1">
      <alignment horizontal="center" vertical="center"/>
    </xf>
    <xf numFmtId="178" fontId="31" fillId="37" borderId="10" xfId="0" applyNumberFormat="1" applyFont="1" applyFill="1" applyBorder="1" applyAlignment="1">
      <alignment horizontal="center" vertical="center" wrapText="1"/>
    </xf>
    <xf numFmtId="178" fontId="24" fillId="37" borderId="10" xfId="0" applyNumberFormat="1" applyFont="1" applyFill="1" applyBorder="1" applyAlignment="1">
      <alignment horizontal="left" vertical="center" wrapText="1" shrinkToFit="1"/>
    </xf>
    <xf numFmtId="178" fontId="25"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wrapText="1"/>
    </xf>
    <xf numFmtId="178" fontId="33" fillId="0" borderId="10" xfId="0" applyNumberFormat="1" applyFont="1" applyFill="1" applyBorder="1" applyAlignment="1">
      <alignment horizontal="left" vertical="center" wrapText="1" shrinkToFit="1"/>
    </xf>
    <xf numFmtId="178" fontId="25" fillId="0" borderId="10" xfId="0" applyNumberFormat="1" applyFont="1" applyFill="1" applyBorder="1" applyAlignment="1">
      <alignment horizontal="left" vertical="center" wrapText="1" shrinkToFit="1"/>
    </xf>
    <xf numFmtId="178" fontId="34" fillId="37" borderId="10" xfId="0" applyNumberFormat="1" applyFont="1" applyFill="1" applyBorder="1" applyAlignment="1">
      <alignment horizontal="left" vertical="center" wrapText="1" shrinkToFit="1"/>
    </xf>
    <xf numFmtId="0" fontId="23" fillId="0" borderId="10" xfId="0" applyFont="1" applyFill="1" applyBorder="1" applyAlignment="1">
      <alignment horizontal="center" vertical="center" wrapText="1"/>
    </xf>
    <xf numFmtId="0" fontId="32" fillId="37" borderId="10" xfId="0" applyFont="1" applyFill="1" applyBorder="1" applyAlignment="1">
      <alignment horizontal="center" vertical="center" wrapText="1"/>
    </xf>
    <xf numFmtId="178" fontId="24" fillId="0" borderId="10" xfId="0" applyNumberFormat="1" applyFont="1" applyFill="1" applyBorder="1" applyAlignment="1">
      <alignment horizontal="left" vertical="center" wrapText="1" shrinkToFit="1"/>
    </xf>
    <xf numFmtId="178" fontId="34" fillId="0" borderId="10" xfId="0" applyNumberFormat="1" applyFont="1" applyFill="1" applyBorder="1" applyAlignment="1">
      <alignment horizontal="left" vertical="center" wrapText="1"/>
    </xf>
    <xf numFmtId="178" fontId="25" fillId="0" borderId="10" xfId="0" applyNumberFormat="1" applyFont="1" applyFill="1" applyBorder="1" applyAlignment="1">
      <alignment horizontal="left" vertical="center" wrapText="1"/>
    </xf>
    <xf numFmtId="178" fontId="32" fillId="0" borderId="10" xfId="0" applyNumberFormat="1" applyFont="1" applyFill="1" applyBorder="1" applyAlignment="1">
      <alignment horizontal="center" vertical="center" wrapText="1"/>
    </xf>
    <xf numFmtId="178" fontId="25" fillId="37" borderId="10" xfId="0" applyNumberFormat="1" applyFont="1" applyFill="1" applyBorder="1" applyAlignment="1">
      <alignment horizontal="center" vertical="center"/>
    </xf>
    <xf numFmtId="178" fontId="25" fillId="37" borderId="10" xfId="0" applyNumberFormat="1" applyFont="1" applyFill="1" applyBorder="1" applyAlignment="1">
      <alignment horizontal="left" vertical="center" wrapText="1" shrinkToFit="1"/>
    </xf>
    <xf numFmtId="178" fontId="34" fillId="37" borderId="10" xfId="0" applyNumberFormat="1" applyFont="1" applyFill="1" applyBorder="1" applyAlignment="1">
      <alignment horizontal="center" vertical="center"/>
    </xf>
    <xf numFmtId="0" fontId="31" fillId="37" borderId="10" xfId="0" applyFont="1" applyFill="1" applyBorder="1" applyAlignment="1">
      <alignment horizontal="center" vertical="center" wrapText="1"/>
    </xf>
    <xf numFmtId="178" fontId="24" fillId="37" borderId="10" xfId="0" applyNumberFormat="1" applyFont="1" applyFill="1" applyBorder="1" applyAlignment="1">
      <alignment horizontal="left" vertical="center" wrapText="1" shrinkToFit="1"/>
    </xf>
    <xf numFmtId="179" fontId="24" fillId="37" borderId="10" xfId="0" applyNumberFormat="1" applyFont="1" applyFill="1" applyBorder="1" applyAlignment="1">
      <alignment horizontal="left" vertical="center" wrapText="1" shrinkToFit="1"/>
    </xf>
    <xf numFmtId="179" fontId="33" fillId="0" borderId="10" xfId="0" applyNumberFormat="1" applyFont="1" applyFill="1" applyBorder="1" applyAlignment="1">
      <alignment horizontal="left" vertical="center" wrapText="1" shrinkToFit="1"/>
    </xf>
    <xf numFmtId="179" fontId="25" fillId="37" borderId="10" xfId="0" applyNumberFormat="1" applyFont="1" applyFill="1" applyBorder="1" applyAlignment="1">
      <alignment horizontal="left" vertical="center" wrapText="1" shrinkToFit="1"/>
    </xf>
    <xf numFmtId="0" fontId="25" fillId="37" borderId="10" xfId="0" applyFont="1" applyFill="1" applyBorder="1" applyAlignment="1">
      <alignment horizontal="left" vertical="center" wrapText="1"/>
    </xf>
    <xf numFmtId="179" fontId="25" fillId="37" borderId="10" xfId="0" applyNumberFormat="1" applyFont="1" applyFill="1" applyBorder="1" applyAlignment="1">
      <alignment horizontal="left" vertical="center" wrapText="1"/>
    </xf>
    <xf numFmtId="179" fontId="25" fillId="0" borderId="10" xfId="0" applyNumberFormat="1" applyFont="1" applyFill="1" applyBorder="1" applyAlignment="1">
      <alignment horizontal="left" vertical="center" wrapText="1" shrinkToFit="1"/>
    </xf>
    <xf numFmtId="0" fontId="25" fillId="0" borderId="10" xfId="0" applyFont="1" applyFill="1" applyBorder="1" applyAlignment="1">
      <alignment horizontal="left" vertical="center" wrapText="1"/>
    </xf>
    <xf numFmtId="179" fontId="25" fillId="0" borderId="10" xfId="0" applyNumberFormat="1" applyFont="1" applyFill="1" applyBorder="1" applyAlignment="1">
      <alignment horizontal="left" vertical="center" wrapText="1"/>
    </xf>
    <xf numFmtId="179" fontId="34" fillId="37" borderId="10" xfId="0" applyNumberFormat="1" applyFont="1" applyFill="1" applyBorder="1" applyAlignment="1">
      <alignment horizontal="left" vertical="center" wrapText="1" shrinkToFit="1"/>
    </xf>
    <xf numFmtId="0" fontId="34" fillId="37" borderId="10" xfId="0" applyFont="1" applyFill="1" applyBorder="1" applyAlignment="1">
      <alignment horizontal="left" vertical="center" wrapText="1"/>
    </xf>
    <xf numFmtId="179" fontId="34" fillId="37" borderId="10" xfId="0" applyNumberFormat="1" applyFont="1" applyFill="1" applyBorder="1" applyAlignment="1">
      <alignment horizontal="left" vertical="center" wrapText="1"/>
    </xf>
    <xf numFmtId="0" fontId="21"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35" fillId="0" borderId="0" xfId="0" applyFont="1" applyFill="1" applyAlignment="1">
      <alignment horizontal="center" vertical="center" wrapText="1"/>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14" fillId="0" borderId="0" xfId="0" applyFont="1" applyFill="1" applyAlignment="1">
      <alignment horizontal="right"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37" fillId="0" borderId="14" xfId="0" applyFont="1" applyFill="1" applyBorder="1" applyAlignment="1">
      <alignment horizontal="center" vertical="center" wrapText="1"/>
    </xf>
    <xf numFmtId="0" fontId="14" fillId="0" borderId="10" xfId="0" applyFont="1" applyFill="1" applyBorder="1" applyAlignment="1">
      <alignment horizontal="center" vertical="center"/>
    </xf>
    <xf numFmtId="180" fontId="37" fillId="0" borderId="10" xfId="0" applyNumberFormat="1" applyFont="1" applyFill="1" applyBorder="1" applyAlignment="1">
      <alignment horizontal="center" vertical="center"/>
    </xf>
    <xf numFmtId="180" fontId="37" fillId="0" borderId="10" xfId="0" applyNumberFormat="1" applyFont="1" applyFill="1" applyBorder="1" applyAlignment="1">
      <alignment vertical="center"/>
    </xf>
    <xf numFmtId="0" fontId="14" fillId="0" borderId="10" xfId="0" applyFont="1" applyFill="1" applyBorder="1" applyAlignment="1">
      <alignment horizontal="left" vertical="center"/>
    </xf>
    <xf numFmtId="0" fontId="34"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workbookViewId="0" topLeftCell="A1">
      <selection activeCell="C12" sqref="C12"/>
    </sheetView>
  </sheetViews>
  <sheetFormatPr defaultColWidth="9.00390625" defaultRowHeight="33.75" customHeight="1"/>
  <cols>
    <col min="1" max="1" width="5.625" style="0" customWidth="1"/>
    <col min="2" max="2" width="18.125" style="0" customWidth="1"/>
    <col min="3" max="7" width="17.375" style="0" customWidth="1"/>
    <col min="8" max="16384" width="17.375" style="0" customWidth="1"/>
  </cols>
  <sheetData>
    <row r="1" spans="1:8" ht="33.75" customHeight="1">
      <c r="A1" s="106"/>
      <c r="B1" s="107"/>
      <c r="C1" s="108"/>
      <c r="D1" s="108"/>
      <c r="E1" s="108"/>
      <c r="F1" s="108"/>
      <c r="G1" s="108"/>
      <c r="H1" s="108"/>
    </row>
    <row r="2" spans="1:8" ht="33.75" customHeight="1">
      <c r="A2" s="109" t="s">
        <v>0</v>
      </c>
      <c r="B2" s="110"/>
      <c r="C2" s="110"/>
      <c r="D2" s="110"/>
      <c r="E2" s="110"/>
      <c r="F2" s="110"/>
      <c r="G2" s="110"/>
      <c r="H2" s="110"/>
    </row>
    <row r="3" spans="1:8" ht="0.75" customHeight="1">
      <c r="A3" s="110"/>
      <c r="B3" s="110"/>
      <c r="C3" s="110"/>
      <c r="D3" s="110"/>
      <c r="E3" s="110"/>
      <c r="F3" s="110"/>
      <c r="G3" s="110"/>
      <c r="H3" s="110"/>
    </row>
    <row r="4" spans="1:8" ht="33.75" customHeight="1">
      <c r="A4" s="111"/>
      <c r="B4" s="111"/>
      <c r="C4" s="111"/>
      <c r="D4" s="111"/>
      <c r="E4" s="111"/>
      <c r="F4" s="111"/>
      <c r="G4" s="111"/>
      <c r="H4" s="112" t="s">
        <v>1</v>
      </c>
    </row>
    <row r="5" spans="1:8" ht="72.75" customHeight="1">
      <c r="A5" s="113" t="s">
        <v>2</v>
      </c>
      <c r="B5" s="114" t="s">
        <v>3</v>
      </c>
      <c r="C5" s="113" t="s">
        <v>4</v>
      </c>
      <c r="D5" s="113" t="s">
        <v>5</v>
      </c>
      <c r="E5" s="113" t="s">
        <v>6</v>
      </c>
      <c r="F5" s="113" t="s">
        <v>7</v>
      </c>
      <c r="G5" s="115" t="s">
        <v>8</v>
      </c>
      <c r="H5" s="113" t="s">
        <v>9</v>
      </c>
    </row>
    <row r="6" spans="1:8" ht="33.75" customHeight="1">
      <c r="A6" s="116"/>
      <c r="B6" s="114" t="s">
        <v>10</v>
      </c>
      <c r="C6" s="117">
        <f aca="true" t="shared" si="0" ref="C6:C14">SUM(D6:H6)</f>
        <v>7047500</v>
      </c>
      <c r="D6" s="118">
        <v>802800</v>
      </c>
      <c r="E6" s="118">
        <v>400000</v>
      </c>
      <c r="F6" s="118">
        <v>2554700</v>
      </c>
      <c r="G6" s="118">
        <v>2790000</v>
      </c>
      <c r="H6" s="118">
        <v>500000</v>
      </c>
    </row>
    <row r="7" spans="1:8" ht="33.75" customHeight="1">
      <c r="A7" s="116">
        <v>1</v>
      </c>
      <c r="B7" s="119" t="s">
        <v>11</v>
      </c>
      <c r="C7" s="117">
        <f t="shared" si="0"/>
        <v>833690</v>
      </c>
      <c r="D7" s="118">
        <v>297600</v>
      </c>
      <c r="E7" s="117">
        <v>250090</v>
      </c>
      <c r="F7" s="118">
        <v>89500</v>
      </c>
      <c r="G7" s="118">
        <v>196500</v>
      </c>
      <c r="H7" s="118"/>
    </row>
    <row r="8" spans="1:8" ht="33.75" customHeight="1">
      <c r="A8" s="116">
        <v>2</v>
      </c>
      <c r="B8" s="119" t="s">
        <v>12</v>
      </c>
      <c r="C8" s="117">
        <f t="shared" si="0"/>
        <v>3860200</v>
      </c>
      <c r="D8" s="118"/>
      <c r="E8" s="120"/>
      <c r="F8" s="118">
        <v>2465200</v>
      </c>
      <c r="G8" s="118">
        <v>1395000</v>
      </c>
      <c r="H8" s="118"/>
    </row>
    <row r="9" spans="1:8" ht="33.75" customHeight="1">
      <c r="A9" s="116">
        <v>3</v>
      </c>
      <c r="B9" s="119" t="s">
        <v>13</v>
      </c>
      <c r="C9" s="117">
        <f t="shared" si="0"/>
        <v>224085</v>
      </c>
      <c r="D9" s="118">
        <v>60700</v>
      </c>
      <c r="E9" s="117">
        <v>24985</v>
      </c>
      <c r="F9" s="118"/>
      <c r="G9" s="118">
        <v>138400</v>
      </c>
      <c r="H9" s="118"/>
    </row>
    <row r="10" spans="1:8" ht="33.75" customHeight="1">
      <c r="A10" s="116">
        <v>4</v>
      </c>
      <c r="B10" s="119" t="s">
        <v>14</v>
      </c>
      <c r="C10" s="117">
        <f t="shared" si="0"/>
        <v>321285</v>
      </c>
      <c r="D10" s="118">
        <v>81500</v>
      </c>
      <c r="E10" s="117">
        <v>24985</v>
      </c>
      <c r="F10" s="118"/>
      <c r="G10" s="118">
        <v>214800</v>
      </c>
      <c r="H10" s="118"/>
    </row>
    <row r="11" spans="1:8" ht="33.75" customHeight="1">
      <c r="A11" s="116">
        <v>5</v>
      </c>
      <c r="B11" s="119" t="s">
        <v>15</v>
      </c>
      <c r="C11" s="117">
        <f t="shared" si="0"/>
        <v>714985</v>
      </c>
      <c r="D11" s="118">
        <v>64200</v>
      </c>
      <c r="E11" s="117">
        <v>24985</v>
      </c>
      <c r="F11" s="118"/>
      <c r="G11" s="118">
        <v>125800</v>
      </c>
      <c r="H11" s="118">
        <v>500000</v>
      </c>
    </row>
    <row r="12" spans="1:8" ht="33.75" customHeight="1">
      <c r="A12" s="116">
        <v>6</v>
      </c>
      <c r="B12" s="119" t="s">
        <v>16</v>
      </c>
      <c r="C12" s="117">
        <f t="shared" si="0"/>
        <v>539085</v>
      </c>
      <c r="D12" s="118">
        <v>152100</v>
      </c>
      <c r="E12" s="117">
        <v>24985</v>
      </c>
      <c r="F12" s="118"/>
      <c r="G12" s="118">
        <v>362000</v>
      </c>
      <c r="H12" s="118"/>
    </row>
    <row r="13" spans="1:8" ht="33.75" customHeight="1">
      <c r="A13" s="116">
        <v>7</v>
      </c>
      <c r="B13" s="119" t="s">
        <v>17</v>
      </c>
      <c r="C13" s="117">
        <f t="shared" si="0"/>
        <v>284585</v>
      </c>
      <c r="D13" s="118">
        <v>83200</v>
      </c>
      <c r="E13" s="117">
        <v>24985</v>
      </c>
      <c r="F13" s="118"/>
      <c r="G13" s="118">
        <v>176400</v>
      </c>
      <c r="H13" s="118"/>
    </row>
    <row r="14" spans="1:8" ht="33.75" customHeight="1">
      <c r="A14" s="116">
        <v>8</v>
      </c>
      <c r="B14" s="119" t="s">
        <v>18</v>
      </c>
      <c r="C14" s="117">
        <f t="shared" si="0"/>
        <v>269585</v>
      </c>
      <c r="D14" s="118">
        <v>63500</v>
      </c>
      <c r="E14" s="117">
        <v>24985</v>
      </c>
      <c r="F14" s="118"/>
      <c r="G14" s="118">
        <v>181100</v>
      </c>
      <c r="H14" s="118"/>
    </row>
  </sheetData>
  <sheetProtection/>
  <mergeCells count="1">
    <mergeCell ref="A2:H3"/>
  </mergeCells>
  <printOptions/>
  <pageMargins left="1.1097222222222223" right="0.39305555555555555" top="0.5902777777777778" bottom="0.511111111111111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2"/>
  <sheetViews>
    <sheetView view="pageBreakPreview" zoomScale="60" zoomScaleNormal="90" workbookViewId="0" topLeftCell="A22">
      <selection activeCell="A4" sqref="A4"/>
    </sheetView>
  </sheetViews>
  <sheetFormatPr defaultColWidth="9.00390625" defaultRowHeight="49.5" customHeight="1"/>
  <cols>
    <col min="1" max="1" width="11.625" style="64" customWidth="1"/>
    <col min="2" max="2" width="16.625" style="65" customWidth="1"/>
    <col min="3" max="3" width="31.50390625" style="64" customWidth="1"/>
    <col min="4" max="4" width="21.75390625" style="66" customWidth="1"/>
    <col min="5" max="5" width="14.25390625" style="66" customWidth="1"/>
    <col min="6" max="6" width="75.50390625" style="66" customWidth="1"/>
    <col min="7" max="7" width="22.75390625" style="66" customWidth="1"/>
    <col min="8" max="8" width="43.25390625" style="66" customWidth="1"/>
    <col min="9" max="9" width="85.75390625" style="66" customWidth="1"/>
    <col min="10" max="10" width="89.125" style="66" customWidth="1"/>
    <col min="11" max="11" width="31.00390625" style="66" customWidth="1"/>
    <col min="12" max="16384" width="9.00390625" style="67" customWidth="1"/>
  </cols>
  <sheetData>
    <row r="1" spans="1:11" s="59" customFormat="1" ht="99.75" customHeight="1">
      <c r="A1" s="68" t="s">
        <v>19</v>
      </c>
      <c r="B1" s="68"/>
      <c r="C1" s="68"/>
      <c r="D1" s="69"/>
      <c r="E1" s="69"/>
      <c r="F1" s="69"/>
      <c r="G1" s="69"/>
      <c r="H1" s="69"/>
      <c r="I1" s="69"/>
      <c r="J1" s="69"/>
      <c r="K1" s="69"/>
    </row>
    <row r="2" spans="1:11" s="60" customFormat="1" ht="55.5" customHeight="1">
      <c r="A2" s="70" t="s">
        <v>2</v>
      </c>
      <c r="B2" s="71" t="s">
        <v>20</v>
      </c>
      <c r="C2" s="72" t="s">
        <v>21</v>
      </c>
      <c r="D2" s="72" t="s">
        <v>22</v>
      </c>
      <c r="E2" s="72" t="s">
        <v>23</v>
      </c>
      <c r="F2" s="70" t="s">
        <v>24</v>
      </c>
      <c r="G2" s="70" t="s">
        <v>25</v>
      </c>
      <c r="H2" s="70" t="s">
        <v>26</v>
      </c>
      <c r="I2" s="70" t="s">
        <v>27</v>
      </c>
      <c r="J2" s="70" t="s">
        <v>28</v>
      </c>
      <c r="K2" s="70" t="s">
        <v>29</v>
      </c>
    </row>
    <row r="3" spans="1:11" s="61" customFormat="1" ht="51.75" customHeight="1">
      <c r="A3" s="73" t="s">
        <v>30</v>
      </c>
      <c r="B3" s="74" t="s">
        <v>31</v>
      </c>
      <c r="C3" s="72"/>
      <c r="D3" s="75"/>
      <c r="E3" s="75"/>
      <c r="F3" s="75"/>
      <c r="G3" s="75"/>
      <c r="H3" s="75"/>
      <c r="I3" s="75"/>
      <c r="J3" s="75"/>
      <c r="K3" s="75"/>
    </row>
    <row r="4" spans="1:11" s="62" customFormat="1" ht="192.75" customHeight="1">
      <c r="A4" s="76">
        <v>62</v>
      </c>
      <c r="B4" s="77" t="s">
        <v>32</v>
      </c>
      <c r="C4" s="78" t="s">
        <v>33</v>
      </c>
      <c r="D4" s="78" t="s">
        <v>6</v>
      </c>
      <c r="E4" s="78" t="s">
        <v>34</v>
      </c>
      <c r="F4" s="78" t="s">
        <v>35</v>
      </c>
      <c r="G4" s="78" t="s">
        <v>36</v>
      </c>
      <c r="H4" s="78" t="s">
        <v>37</v>
      </c>
      <c r="I4" s="78" t="s">
        <v>38</v>
      </c>
      <c r="J4" s="94" t="s">
        <v>39</v>
      </c>
      <c r="K4" s="95">
        <v>44531</v>
      </c>
    </row>
    <row r="5" spans="1:11" s="62" customFormat="1" ht="126.75" customHeight="1">
      <c r="A5" s="79"/>
      <c r="B5" s="80" t="s">
        <v>40</v>
      </c>
      <c r="C5" s="81" t="s">
        <v>33</v>
      </c>
      <c r="D5" s="81" t="s">
        <v>6</v>
      </c>
      <c r="E5" s="81" t="s">
        <v>34</v>
      </c>
      <c r="F5" s="82" t="s">
        <v>41</v>
      </c>
      <c r="G5" s="81" t="s">
        <v>36</v>
      </c>
      <c r="H5" s="81" t="s">
        <v>42</v>
      </c>
      <c r="I5" s="81" t="s">
        <v>38</v>
      </c>
      <c r="J5" s="81" t="s">
        <v>43</v>
      </c>
      <c r="K5" s="96">
        <v>44531</v>
      </c>
    </row>
    <row r="6" spans="1:11" s="62" customFormat="1" ht="135.75" customHeight="1">
      <c r="A6" s="79"/>
      <c r="B6" s="80" t="s">
        <v>44</v>
      </c>
      <c r="C6" s="81" t="s">
        <v>33</v>
      </c>
      <c r="D6" s="81" t="s">
        <v>6</v>
      </c>
      <c r="E6" s="81" t="s">
        <v>34</v>
      </c>
      <c r="F6" s="81" t="s">
        <v>45</v>
      </c>
      <c r="G6" s="81" t="s">
        <v>36</v>
      </c>
      <c r="H6" s="81" t="s">
        <v>42</v>
      </c>
      <c r="I6" s="81" t="s">
        <v>46</v>
      </c>
      <c r="J6" s="81" t="s">
        <v>47</v>
      </c>
      <c r="K6" s="96">
        <v>44531</v>
      </c>
    </row>
    <row r="7" spans="1:11" s="62" customFormat="1" ht="141.75" customHeight="1">
      <c r="A7" s="79"/>
      <c r="B7" s="80" t="s">
        <v>48</v>
      </c>
      <c r="C7" s="81" t="s">
        <v>33</v>
      </c>
      <c r="D7" s="81" t="s">
        <v>6</v>
      </c>
      <c r="E7" s="81" t="s">
        <v>34</v>
      </c>
      <c r="F7" s="81" t="s">
        <v>49</v>
      </c>
      <c r="G7" s="81" t="s">
        <v>36</v>
      </c>
      <c r="H7" s="81" t="s">
        <v>42</v>
      </c>
      <c r="I7" s="81" t="s">
        <v>46</v>
      </c>
      <c r="J7" s="81" t="s">
        <v>50</v>
      </c>
      <c r="K7" s="96">
        <v>44531</v>
      </c>
    </row>
    <row r="8" spans="1:11" s="62" customFormat="1" ht="136.5" customHeight="1">
      <c r="A8" s="79"/>
      <c r="B8" s="80" t="s">
        <v>51</v>
      </c>
      <c r="C8" s="81" t="s">
        <v>33</v>
      </c>
      <c r="D8" s="81" t="s">
        <v>6</v>
      </c>
      <c r="E8" s="81" t="s">
        <v>34</v>
      </c>
      <c r="F8" s="81" t="s">
        <v>52</v>
      </c>
      <c r="G8" s="81" t="s">
        <v>36</v>
      </c>
      <c r="H8" s="81" t="s">
        <v>42</v>
      </c>
      <c r="I8" s="81" t="s">
        <v>46</v>
      </c>
      <c r="J8" s="81" t="s">
        <v>53</v>
      </c>
      <c r="K8" s="96">
        <v>44531</v>
      </c>
    </row>
    <row r="9" spans="1:11" s="62" customFormat="1" ht="136.5" customHeight="1">
      <c r="A9" s="79"/>
      <c r="B9" s="80" t="s">
        <v>54</v>
      </c>
      <c r="C9" s="81" t="s">
        <v>33</v>
      </c>
      <c r="D9" s="81" t="s">
        <v>6</v>
      </c>
      <c r="E9" s="81" t="s">
        <v>34</v>
      </c>
      <c r="F9" s="81" t="s">
        <v>55</v>
      </c>
      <c r="G9" s="81" t="s">
        <v>36</v>
      </c>
      <c r="H9" s="81" t="s">
        <v>42</v>
      </c>
      <c r="I9" s="81" t="s">
        <v>46</v>
      </c>
      <c r="J9" s="81" t="s">
        <v>56</v>
      </c>
      <c r="K9" s="96">
        <v>44531</v>
      </c>
    </row>
    <row r="10" spans="1:11" s="63" customFormat="1" ht="141" customHeight="1">
      <c r="A10" s="79"/>
      <c r="B10" s="80" t="s">
        <v>57</v>
      </c>
      <c r="C10" s="81" t="s">
        <v>33</v>
      </c>
      <c r="D10" s="81" t="s">
        <v>6</v>
      </c>
      <c r="E10" s="81" t="s">
        <v>34</v>
      </c>
      <c r="F10" s="81" t="s">
        <v>58</v>
      </c>
      <c r="G10" s="81" t="s">
        <v>36</v>
      </c>
      <c r="H10" s="81" t="s">
        <v>42</v>
      </c>
      <c r="I10" s="81" t="s">
        <v>46</v>
      </c>
      <c r="J10" s="81" t="s">
        <v>59</v>
      </c>
      <c r="K10" s="96">
        <v>44531</v>
      </c>
    </row>
    <row r="11" spans="1:11" s="63" customFormat="1" ht="115.5" customHeight="1">
      <c r="A11" s="79"/>
      <c r="B11" s="80" t="s">
        <v>60</v>
      </c>
      <c r="C11" s="81" t="s">
        <v>33</v>
      </c>
      <c r="D11" s="81" t="s">
        <v>6</v>
      </c>
      <c r="E11" s="81" t="s">
        <v>34</v>
      </c>
      <c r="F11" s="81" t="s">
        <v>61</v>
      </c>
      <c r="G11" s="81" t="s">
        <v>36</v>
      </c>
      <c r="H11" s="81" t="s">
        <v>42</v>
      </c>
      <c r="I11" s="81" t="s">
        <v>46</v>
      </c>
      <c r="J11" s="81" t="s">
        <v>62</v>
      </c>
      <c r="K11" s="96">
        <v>44531</v>
      </c>
    </row>
    <row r="12" spans="1:11" s="63" customFormat="1" ht="210.75" customHeight="1">
      <c r="A12" s="77">
        <v>63</v>
      </c>
      <c r="B12" s="77" t="s">
        <v>32</v>
      </c>
      <c r="C12" s="83" t="s">
        <v>33</v>
      </c>
      <c r="D12" s="77" t="s">
        <v>7</v>
      </c>
      <c r="E12" s="77" t="s">
        <v>34</v>
      </c>
      <c r="F12" s="77" t="s">
        <v>63</v>
      </c>
      <c r="G12" s="77" t="s">
        <v>36</v>
      </c>
      <c r="H12" s="77" t="s">
        <v>64</v>
      </c>
      <c r="I12" s="77" t="s">
        <v>65</v>
      </c>
      <c r="J12" s="77" t="s">
        <v>66</v>
      </c>
      <c r="K12" s="83" t="s">
        <v>67</v>
      </c>
    </row>
    <row r="13" spans="1:11" s="63" customFormat="1" ht="105.75" customHeight="1">
      <c r="A13" s="84"/>
      <c r="B13" s="85" t="s">
        <v>40</v>
      </c>
      <c r="C13" s="86" t="s">
        <v>33</v>
      </c>
      <c r="D13" s="87" t="s">
        <v>68</v>
      </c>
      <c r="E13" s="86" t="s">
        <v>34</v>
      </c>
      <c r="F13" s="88" t="s">
        <v>69</v>
      </c>
      <c r="G13" s="88" t="s">
        <v>36</v>
      </c>
      <c r="H13" s="88" t="s">
        <v>70</v>
      </c>
      <c r="I13" s="88" t="s">
        <v>71</v>
      </c>
      <c r="J13" s="88" t="s">
        <v>72</v>
      </c>
      <c r="K13" s="88" t="s">
        <v>73</v>
      </c>
    </row>
    <row r="14" spans="1:11" s="63" customFormat="1" ht="112.5" customHeight="1">
      <c r="A14" s="84"/>
      <c r="B14" s="85" t="s">
        <v>74</v>
      </c>
      <c r="C14" s="86" t="s">
        <v>33</v>
      </c>
      <c r="D14" s="87" t="s">
        <v>75</v>
      </c>
      <c r="E14" s="86" t="s">
        <v>34</v>
      </c>
      <c r="F14" s="88" t="s">
        <v>76</v>
      </c>
      <c r="G14" s="88" t="s">
        <v>36</v>
      </c>
      <c r="H14" s="88" t="s">
        <v>77</v>
      </c>
      <c r="I14" s="88" t="s">
        <v>78</v>
      </c>
      <c r="J14" s="88" t="s">
        <v>79</v>
      </c>
      <c r="K14" s="88" t="s">
        <v>80</v>
      </c>
    </row>
    <row r="15" spans="1:11" s="63" customFormat="1" ht="141.75" customHeight="1">
      <c r="A15" s="77">
        <v>64</v>
      </c>
      <c r="B15" s="77" t="s">
        <v>32</v>
      </c>
      <c r="C15" s="83" t="s">
        <v>33</v>
      </c>
      <c r="D15" s="77" t="s">
        <v>5</v>
      </c>
      <c r="E15" s="77" t="s">
        <v>34</v>
      </c>
      <c r="F15" s="77" t="s">
        <v>81</v>
      </c>
      <c r="G15" s="77" t="s">
        <v>82</v>
      </c>
      <c r="H15" s="77" t="s">
        <v>83</v>
      </c>
      <c r="I15" s="77" t="s">
        <v>84</v>
      </c>
      <c r="J15" s="77" t="s">
        <v>85</v>
      </c>
      <c r="K15" s="77" t="s">
        <v>86</v>
      </c>
    </row>
    <row r="16" spans="1:11" s="63" customFormat="1" ht="120.75" customHeight="1">
      <c r="A16" s="79"/>
      <c r="B16" s="85" t="s">
        <v>40</v>
      </c>
      <c r="C16" s="81" t="s">
        <v>33</v>
      </c>
      <c r="D16" s="89" t="s">
        <v>5</v>
      </c>
      <c r="E16" s="89" t="s">
        <v>34</v>
      </c>
      <c r="F16" s="89" t="s">
        <v>81</v>
      </c>
      <c r="G16" s="89" t="s">
        <v>82</v>
      </c>
      <c r="H16" s="89" t="s">
        <v>83</v>
      </c>
      <c r="I16" s="89" t="s">
        <v>84</v>
      </c>
      <c r="J16" s="89" t="s">
        <v>85</v>
      </c>
      <c r="K16" s="89" t="s">
        <v>86</v>
      </c>
    </row>
    <row r="17" spans="1:11" s="63" customFormat="1" ht="120.75" customHeight="1">
      <c r="A17" s="79"/>
      <c r="B17" s="85" t="s">
        <v>44</v>
      </c>
      <c r="C17" s="81" t="s">
        <v>33</v>
      </c>
      <c r="D17" s="89" t="s">
        <v>5</v>
      </c>
      <c r="E17" s="89" t="s">
        <v>34</v>
      </c>
      <c r="F17" s="89" t="s">
        <v>81</v>
      </c>
      <c r="G17" s="89" t="s">
        <v>82</v>
      </c>
      <c r="H17" s="89" t="s">
        <v>83</v>
      </c>
      <c r="I17" s="89" t="s">
        <v>84</v>
      </c>
      <c r="J17" s="89" t="s">
        <v>85</v>
      </c>
      <c r="K17" s="89" t="s">
        <v>86</v>
      </c>
    </row>
    <row r="18" spans="1:11" s="63" customFormat="1" ht="120.75" customHeight="1">
      <c r="A18" s="79"/>
      <c r="B18" s="85" t="s">
        <v>48</v>
      </c>
      <c r="C18" s="81" t="s">
        <v>33</v>
      </c>
      <c r="D18" s="89" t="s">
        <v>5</v>
      </c>
      <c r="E18" s="89" t="s">
        <v>34</v>
      </c>
      <c r="F18" s="89" t="s">
        <v>81</v>
      </c>
      <c r="G18" s="89" t="s">
        <v>82</v>
      </c>
      <c r="H18" s="89" t="s">
        <v>83</v>
      </c>
      <c r="I18" s="89" t="s">
        <v>84</v>
      </c>
      <c r="J18" s="89" t="s">
        <v>85</v>
      </c>
      <c r="K18" s="89" t="s">
        <v>86</v>
      </c>
    </row>
    <row r="19" spans="1:11" s="63" customFormat="1" ht="120.75" customHeight="1">
      <c r="A19" s="79"/>
      <c r="B19" s="85" t="s">
        <v>51</v>
      </c>
      <c r="C19" s="81" t="s">
        <v>33</v>
      </c>
      <c r="D19" s="89" t="s">
        <v>5</v>
      </c>
      <c r="E19" s="89" t="s">
        <v>34</v>
      </c>
      <c r="F19" s="89" t="s">
        <v>81</v>
      </c>
      <c r="G19" s="89" t="s">
        <v>82</v>
      </c>
      <c r="H19" s="89" t="s">
        <v>83</v>
      </c>
      <c r="I19" s="89" t="s">
        <v>84</v>
      </c>
      <c r="J19" s="89" t="s">
        <v>85</v>
      </c>
      <c r="K19" s="89" t="s">
        <v>86</v>
      </c>
    </row>
    <row r="20" spans="1:11" s="63" customFormat="1" ht="120.75" customHeight="1">
      <c r="A20" s="79"/>
      <c r="B20" s="85" t="s">
        <v>54</v>
      </c>
      <c r="C20" s="81" t="s">
        <v>33</v>
      </c>
      <c r="D20" s="89" t="s">
        <v>5</v>
      </c>
      <c r="E20" s="89" t="s">
        <v>34</v>
      </c>
      <c r="F20" s="89" t="s">
        <v>81</v>
      </c>
      <c r="G20" s="89" t="s">
        <v>82</v>
      </c>
      <c r="H20" s="89" t="s">
        <v>83</v>
      </c>
      <c r="I20" s="89" t="s">
        <v>84</v>
      </c>
      <c r="J20" s="89" t="s">
        <v>85</v>
      </c>
      <c r="K20" s="89" t="s">
        <v>86</v>
      </c>
    </row>
    <row r="21" spans="1:11" s="63" customFormat="1" ht="120.75" customHeight="1">
      <c r="A21" s="79"/>
      <c r="B21" s="85" t="s">
        <v>57</v>
      </c>
      <c r="C21" s="81" t="s">
        <v>33</v>
      </c>
      <c r="D21" s="89" t="s">
        <v>5</v>
      </c>
      <c r="E21" s="89" t="s">
        <v>34</v>
      </c>
      <c r="F21" s="89" t="s">
        <v>81</v>
      </c>
      <c r="G21" s="89" t="s">
        <v>82</v>
      </c>
      <c r="H21" s="89" t="s">
        <v>83</v>
      </c>
      <c r="I21" s="89" t="s">
        <v>84</v>
      </c>
      <c r="J21" s="89" t="s">
        <v>85</v>
      </c>
      <c r="K21" s="89" t="s">
        <v>86</v>
      </c>
    </row>
    <row r="22" spans="1:11" s="63" customFormat="1" ht="120.75" customHeight="1">
      <c r="A22" s="79"/>
      <c r="B22" s="85" t="s">
        <v>60</v>
      </c>
      <c r="C22" s="81" t="s">
        <v>33</v>
      </c>
      <c r="D22" s="89" t="s">
        <v>5</v>
      </c>
      <c r="E22" s="89" t="s">
        <v>34</v>
      </c>
      <c r="F22" s="89" t="s">
        <v>81</v>
      </c>
      <c r="G22" s="89" t="s">
        <v>82</v>
      </c>
      <c r="H22" s="89" t="s">
        <v>83</v>
      </c>
      <c r="I22" s="89" t="s">
        <v>84</v>
      </c>
      <c r="J22" s="89" t="s">
        <v>85</v>
      </c>
      <c r="K22" s="89" t="s">
        <v>86</v>
      </c>
    </row>
    <row r="23" spans="1:11" s="63" customFormat="1" ht="225.75" customHeight="1">
      <c r="A23" s="90">
        <v>65</v>
      </c>
      <c r="B23" s="85" t="s">
        <v>32</v>
      </c>
      <c r="C23" s="91" t="s">
        <v>33</v>
      </c>
      <c r="D23" s="91" t="s">
        <v>87</v>
      </c>
      <c r="E23" s="91" t="s">
        <v>34</v>
      </c>
      <c r="F23" s="91" t="s">
        <v>88</v>
      </c>
      <c r="G23" s="83" t="s">
        <v>89</v>
      </c>
      <c r="H23" s="91" t="s">
        <v>90</v>
      </c>
      <c r="I23" s="97" t="s">
        <v>91</v>
      </c>
      <c r="J23" s="98" t="s">
        <v>92</v>
      </c>
      <c r="K23" s="99">
        <v>44561</v>
      </c>
    </row>
    <row r="24" spans="1:11" s="63" customFormat="1" ht="129.75" customHeight="1">
      <c r="A24" s="79"/>
      <c r="B24" s="85" t="s">
        <v>40</v>
      </c>
      <c r="C24" s="82" t="s">
        <v>33</v>
      </c>
      <c r="D24" s="82" t="s">
        <v>87</v>
      </c>
      <c r="E24" s="82" t="s">
        <v>34</v>
      </c>
      <c r="F24" s="82" t="s">
        <v>93</v>
      </c>
      <c r="G24" s="82" t="s">
        <v>94</v>
      </c>
      <c r="H24" s="82" t="s">
        <v>90</v>
      </c>
      <c r="I24" s="100" t="s">
        <v>95</v>
      </c>
      <c r="J24" s="101" t="s">
        <v>96</v>
      </c>
      <c r="K24" s="102">
        <v>44561</v>
      </c>
    </row>
    <row r="25" spans="1:11" s="63" customFormat="1" ht="145.5" customHeight="1">
      <c r="A25" s="79"/>
      <c r="B25" s="85" t="s">
        <v>74</v>
      </c>
      <c r="C25" s="82" t="s">
        <v>33</v>
      </c>
      <c r="D25" s="82" t="s">
        <v>87</v>
      </c>
      <c r="E25" s="82" t="s">
        <v>34</v>
      </c>
      <c r="F25" s="82" t="s">
        <v>97</v>
      </c>
      <c r="G25" s="82" t="s">
        <v>98</v>
      </c>
      <c r="H25" s="82" t="s">
        <v>90</v>
      </c>
      <c r="I25" s="100" t="s">
        <v>99</v>
      </c>
      <c r="J25" s="101" t="s">
        <v>100</v>
      </c>
      <c r="K25" s="102">
        <v>44561</v>
      </c>
    </row>
    <row r="26" spans="1:11" s="63" customFormat="1" ht="166.5" customHeight="1">
      <c r="A26" s="79"/>
      <c r="B26" s="85" t="s">
        <v>44</v>
      </c>
      <c r="C26" s="82" t="s">
        <v>33</v>
      </c>
      <c r="D26" s="82" t="s">
        <v>87</v>
      </c>
      <c r="E26" s="82" t="s">
        <v>34</v>
      </c>
      <c r="F26" s="82" t="s">
        <v>93</v>
      </c>
      <c r="G26" s="82" t="s">
        <v>94</v>
      </c>
      <c r="H26" s="82" t="s">
        <v>90</v>
      </c>
      <c r="I26" s="100" t="s">
        <v>95</v>
      </c>
      <c r="J26" s="101" t="s">
        <v>96</v>
      </c>
      <c r="K26" s="102">
        <v>44561</v>
      </c>
    </row>
    <row r="27" spans="1:11" s="63" customFormat="1" ht="156" customHeight="1">
      <c r="A27" s="79"/>
      <c r="B27" s="85" t="s">
        <v>48</v>
      </c>
      <c r="C27" s="82" t="s">
        <v>33</v>
      </c>
      <c r="D27" s="82" t="s">
        <v>87</v>
      </c>
      <c r="E27" s="82" t="s">
        <v>34</v>
      </c>
      <c r="F27" s="82" t="s">
        <v>93</v>
      </c>
      <c r="G27" s="82" t="s">
        <v>94</v>
      </c>
      <c r="H27" s="82" t="s">
        <v>90</v>
      </c>
      <c r="I27" s="100" t="s">
        <v>95</v>
      </c>
      <c r="J27" s="101" t="s">
        <v>96</v>
      </c>
      <c r="K27" s="102">
        <v>44561</v>
      </c>
    </row>
    <row r="28" spans="1:11" s="63" customFormat="1" ht="165.75" customHeight="1">
      <c r="A28" s="79"/>
      <c r="B28" s="85" t="s">
        <v>51</v>
      </c>
      <c r="C28" s="82" t="s">
        <v>33</v>
      </c>
      <c r="D28" s="82" t="s">
        <v>87</v>
      </c>
      <c r="E28" s="82" t="s">
        <v>34</v>
      </c>
      <c r="F28" s="82" t="s">
        <v>93</v>
      </c>
      <c r="G28" s="82" t="s">
        <v>94</v>
      </c>
      <c r="H28" s="82" t="s">
        <v>90</v>
      </c>
      <c r="I28" s="100" t="s">
        <v>95</v>
      </c>
      <c r="J28" s="101" t="s">
        <v>96</v>
      </c>
      <c r="K28" s="102">
        <v>44561</v>
      </c>
    </row>
    <row r="29" spans="1:11" s="63" customFormat="1" ht="160.5" customHeight="1">
      <c r="A29" s="79"/>
      <c r="B29" s="85" t="s">
        <v>54</v>
      </c>
      <c r="C29" s="82" t="s">
        <v>33</v>
      </c>
      <c r="D29" s="82" t="s">
        <v>87</v>
      </c>
      <c r="E29" s="82" t="s">
        <v>34</v>
      </c>
      <c r="F29" s="82" t="s">
        <v>93</v>
      </c>
      <c r="G29" s="82" t="s">
        <v>94</v>
      </c>
      <c r="H29" s="82" t="s">
        <v>90</v>
      </c>
      <c r="I29" s="100" t="s">
        <v>95</v>
      </c>
      <c r="J29" s="101" t="s">
        <v>96</v>
      </c>
      <c r="K29" s="102">
        <v>44561</v>
      </c>
    </row>
    <row r="30" spans="1:11" s="63" customFormat="1" ht="169.5" customHeight="1">
      <c r="A30" s="79"/>
      <c r="B30" s="85" t="s">
        <v>57</v>
      </c>
      <c r="C30" s="82" t="s">
        <v>33</v>
      </c>
      <c r="D30" s="82" t="s">
        <v>87</v>
      </c>
      <c r="E30" s="82" t="s">
        <v>34</v>
      </c>
      <c r="F30" s="82" t="s">
        <v>93</v>
      </c>
      <c r="G30" s="82" t="s">
        <v>94</v>
      </c>
      <c r="H30" s="82" t="s">
        <v>90</v>
      </c>
      <c r="I30" s="100" t="s">
        <v>95</v>
      </c>
      <c r="J30" s="101" t="s">
        <v>96</v>
      </c>
      <c r="K30" s="102">
        <v>44561</v>
      </c>
    </row>
    <row r="31" spans="1:11" s="63" customFormat="1" ht="165" customHeight="1">
      <c r="A31" s="79"/>
      <c r="B31" s="85" t="s">
        <v>60</v>
      </c>
      <c r="C31" s="82" t="s">
        <v>33</v>
      </c>
      <c r="D31" s="82" t="s">
        <v>87</v>
      </c>
      <c r="E31" s="82" t="s">
        <v>34</v>
      </c>
      <c r="F31" s="82" t="s">
        <v>93</v>
      </c>
      <c r="G31" s="82" t="s">
        <v>94</v>
      </c>
      <c r="H31" s="82" t="s">
        <v>90</v>
      </c>
      <c r="I31" s="100" t="s">
        <v>95</v>
      </c>
      <c r="J31" s="101" t="s">
        <v>96</v>
      </c>
      <c r="K31" s="102">
        <v>44561</v>
      </c>
    </row>
    <row r="32" spans="1:11" s="63" customFormat="1" ht="156.75" customHeight="1">
      <c r="A32" s="92">
        <v>66</v>
      </c>
      <c r="B32" s="93" t="s">
        <v>32</v>
      </c>
      <c r="C32" s="83" t="s">
        <v>33</v>
      </c>
      <c r="D32" s="83" t="s">
        <v>101</v>
      </c>
      <c r="E32" s="83" t="s">
        <v>102</v>
      </c>
      <c r="F32" s="83" t="s">
        <v>103</v>
      </c>
      <c r="G32" s="83" t="s">
        <v>104</v>
      </c>
      <c r="H32" s="83" t="s">
        <v>90</v>
      </c>
      <c r="I32" s="103" t="s">
        <v>105</v>
      </c>
      <c r="J32" s="104" t="s">
        <v>106</v>
      </c>
      <c r="K32" s="105">
        <v>44561</v>
      </c>
    </row>
  </sheetData>
  <sheetProtection/>
  <mergeCells count="1">
    <mergeCell ref="A1:K1"/>
  </mergeCells>
  <printOptions/>
  <pageMargins left="0.2361111111111111" right="0.15694444444444444" top="0.4722222222222222" bottom="0.43000000000000005" header="0.39" footer="0.31"/>
  <pageSetup horizontalDpi="600" verticalDpi="600" orientation="landscape" paperSize="8" scale="43"/>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view="pageBreakPreview" zoomScaleNormal="75" zoomScaleSheetLayoutView="100" workbookViewId="0" topLeftCell="A1">
      <selection activeCell="O8" sqref="O8"/>
    </sheetView>
  </sheetViews>
  <sheetFormatPr defaultColWidth="9.00390625" defaultRowHeight="14.25"/>
  <cols>
    <col min="1" max="1" width="9.00390625" style="38" customWidth="1"/>
    <col min="2" max="2" width="17.375" style="42" customWidth="1"/>
    <col min="3" max="3" width="15.75390625" style="42" customWidth="1"/>
    <col min="4" max="4" width="18.00390625" style="42" customWidth="1"/>
    <col min="5" max="5" width="26.125" style="42" customWidth="1"/>
    <col min="6" max="6" width="22.625" style="42" customWidth="1"/>
    <col min="7" max="7" width="20.875" style="42" customWidth="1"/>
    <col min="8" max="16384" width="9.00390625" style="38" customWidth="1"/>
  </cols>
  <sheetData>
    <row r="1" spans="1:7" s="38" customFormat="1" ht="28.5" customHeight="1">
      <c r="A1" s="43"/>
      <c r="B1" s="42"/>
      <c r="C1" s="42"/>
      <c r="D1" s="42"/>
      <c r="E1" s="42"/>
      <c r="F1" s="42"/>
      <c r="G1" s="42"/>
    </row>
    <row r="2" spans="1:7" s="39" customFormat="1" ht="28.5" customHeight="1">
      <c r="A2" s="44" t="s">
        <v>107</v>
      </c>
      <c r="B2" s="44"/>
      <c r="C2" s="44"/>
      <c r="D2" s="44"/>
      <c r="E2" s="44"/>
      <c r="F2" s="44"/>
      <c r="G2" s="44"/>
    </row>
    <row r="3" spans="1:7" s="39" customFormat="1" ht="28.5" customHeight="1">
      <c r="A3" s="45"/>
      <c r="B3" s="45"/>
      <c r="C3" s="45"/>
      <c r="D3" s="45"/>
      <c r="E3" s="45"/>
      <c r="F3" s="45"/>
      <c r="G3" s="46" t="s">
        <v>108</v>
      </c>
    </row>
    <row r="4" spans="1:7" s="40" customFormat="1" ht="28.5" customHeight="1">
      <c r="A4" s="47" t="s">
        <v>2</v>
      </c>
      <c r="B4" s="47" t="s">
        <v>109</v>
      </c>
      <c r="C4" s="48" t="s">
        <v>110</v>
      </c>
      <c r="D4" s="49" t="s">
        <v>111</v>
      </c>
      <c r="E4" s="49"/>
      <c r="F4" s="49"/>
      <c r="G4" s="50"/>
    </row>
    <row r="5" spans="1:7" s="40" customFormat="1" ht="28.5" customHeight="1">
      <c r="A5" s="47"/>
      <c r="B5" s="47"/>
      <c r="C5" s="48"/>
      <c r="D5" s="48" t="s">
        <v>112</v>
      </c>
      <c r="E5" s="51" t="s">
        <v>113</v>
      </c>
      <c r="F5" s="52" t="s">
        <v>114</v>
      </c>
      <c r="G5" s="53" t="s">
        <v>114</v>
      </c>
    </row>
    <row r="6" spans="1:7" s="40" customFormat="1" ht="81" customHeight="1">
      <c r="A6" s="47"/>
      <c r="B6" s="47"/>
      <c r="C6" s="48"/>
      <c r="D6" s="48" t="s">
        <v>115</v>
      </c>
      <c r="E6" s="51" t="s">
        <v>116</v>
      </c>
      <c r="F6" s="52" t="s">
        <v>117</v>
      </c>
      <c r="G6" s="54" t="s">
        <v>118</v>
      </c>
    </row>
    <row r="7" spans="1:7" s="41" customFormat="1" ht="28.5" customHeight="1">
      <c r="A7" s="55"/>
      <c r="B7" s="56" t="s">
        <v>32</v>
      </c>
      <c r="C7" s="57">
        <f aca="true" t="shared" si="0" ref="C7:C15">SUM(D7:G7)</f>
        <v>942</v>
      </c>
      <c r="D7" s="58">
        <v>840</v>
      </c>
      <c r="E7" s="58">
        <v>63</v>
      </c>
      <c r="F7" s="58">
        <v>15</v>
      </c>
      <c r="G7" s="58">
        <v>24</v>
      </c>
    </row>
    <row r="8" spans="1:7" s="41" customFormat="1" ht="28.5" customHeight="1">
      <c r="A8" s="55">
        <v>1</v>
      </c>
      <c r="B8" s="56" t="s">
        <v>119</v>
      </c>
      <c r="C8" s="57">
        <f t="shared" si="0"/>
        <v>799.15</v>
      </c>
      <c r="D8" s="58">
        <v>772.15</v>
      </c>
      <c r="E8" s="58"/>
      <c r="F8" s="58">
        <v>3</v>
      </c>
      <c r="G8" s="58">
        <v>24</v>
      </c>
    </row>
    <row r="9" spans="1:7" s="41" customFormat="1" ht="28.5" customHeight="1">
      <c r="A9" s="55">
        <v>2</v>
      </c>
      <c r="B9" s="56" t="s">
        <v>120</v>
      </c>
      <c r="C9" s="57">
        <f t="shared" si="0"/>
        <v>67.85</v>
      </c>
      <c r="D9" s="58">
        <v>67.85</v>
      </c>
      <c r="E9" s="58"/>
      <c r="F9" s="58"/>
      <c r="G9" s="58"/>
    </row>
    <row r="10" spans="1:7" s="41" customFormat="1" ht="28.5" customHeight="1">
      <c r="A10" s="55">
        <v>3</v>
      </c>
      <c r="B10" s="56" t="s">
        <v>44</v>
      </c>
      <c r="C10" s="57">
        <f t="shared" si="0"/>
        <v>4.23</v>
      </c>
      <c r="D10" s="58"/>
      <c r="E10" s="58">
        <v>2.23</v>
      </c>
      <c r="F10" s="58">
        <v>2</v>
      </c>
      <c r="G10" s="58"/>
    </row>
    <row r="11" spans="1:7" s="41" customFormat="1" ht="28.5" customHeight="1">
      <c r="A11" s="55">
        <v>4</v>
      </c>
      <c r="B11" s="56" t="s">
        <v>48</v>
      </c>
      <c r="C11" s="57">
        <f t="shared" si="0"/>
        <v>21.54</v>
      </c>
      <c r="D11" s="58"/>
      <c r="E11" s="58">
        <v>19.54</v>
      </c>
      <c r="F11" s="58">
        <v>2</v>
      </c>
      <c r="G11" s="58"/>
    </row>
    <row r="12" spans="1:7" s="38" customFormat="1" ht="28.5" customHeight="1">
      <c r="A12" s="55">
        <v>5</v>
      </c>
      <c r="B12" s="56" t="s">
        <v>51</v>
      </c>
      <c r="C12" s="57">
        <f t="shared" si="0"/>
        <v>12.85</v>
      </c>
      <c r="D12" s="58"/>
      <c r="E12" s="58">
        <v>10.85</v>
      </c>
      <c r="F12" s="58">
        <v>2</v>
      </c>
      <c r="G12" s="58"/>
    </row>
    <row r="13" spans="1:7" s="38" customFormat="1" ht="28.5" customHeight="1">
      <c r="A13" s="55">
        <v>6</v>
      </c>
      <c r="B13" s="56" t="s">
        <v>54</v>
      </c>
      <c r="C13" s="57">
        <f t="shared" si="0"/>
        <v>15.02</v>
      </c>
      <c r="D13" s="58"/>
      <c r="E13" s="58">
        <v>13.02</v>
      </c>
      <c r="F13" s="58">
        <v>2</v>
      </c>
      <c r="G13" s="58"/>
    </row>
    <row r="14" spans="1:7" s="38" customFormat="1" ht="28.5" customHeight="1">
      <c r="A14" s="55">
        <v>7</v>
      </c>
      <c r="B14" s="56" t="s">
        <v>57</v>
      </c>
      <c r="C14" s="57">
        <f t="shared" si="0"/>
        <v>10.68</v>
      </c>
      <c r="D14" s="58"/>
      <c r="E14" s="58">
        <v>8.68</v>
      </c>
      <c r="F14" s="58">
        <v>2</v>
      </c>
      <c r="G14" s="58"/>
    </row>
    <row r="15" spans="1:7" s="38" customFormat="1" ht="28.5" customHeight="1">
      <c r="A15" s="55">
        <v>8</v>
      </c>
      <c r="B15" s="56" t="s">
        <v>121</v>
      </c>
      <c r="C15" s="57">
        <f t="shared" si="0"/>
        <v>10.68</v>
      </c>
      <c r="D15" s="58"/>
      <c r="E15" s="58">
        <v>8.68</v>
      </c>
      <c r="F15" s="58">
        <v>2</v>
      </c>
      <c r="G15" s="58"/>
    </row>
    <row r="16" spans="2:7" s="38" customFormat="1" ht="28.5" customHeight="1">
      <c r="B16" s="42"/>
      <c r="C16" s="42"/>
      <c r="D16" s="42"/>
      <c r="E16" s="42"/>
      <c r="F16" s="42"/>
      <c r="G16" s="42"/>
    </row>
    <row r="17" spans="2:7" s="38" customFormat="1" ht="28.5" customHeight="1">
      <c r="B17" s="42"/>
      <c r="C17" s="42"/>
      <c r="D17" s="42"/>
      <c r="E17" s="42"/>
      <c r="F17" s="42"/>
      <c r="G17" s="42"/>
    </row>
    <row r="18" spans="2:7" s="38" customFormat="1" ht="28.5" customHeight="1">
      <c r="B18" s="42"/>
      <c r="C18" s="42"/>
      <c r="D18" s="42"/>
      <c r="E18" s="42"/>
      <c r="F18" s="42"/>
      <c r="G18" s="42"/>
    </row>
    <row r="19" spans="2:7" s="38" customFormat="1" ht="28.5" customHeight="1">
      <c r="B19" s="42"/>
      <c r="C19" s="42"/>
      <c r="D19" s="42"/>
      <c r="E19" s="42"/>
      <c r="F19" s="42"/>
      <c r="G19" s="42"/>
    </row>
    <row r="20" spans="2:7" s="38" customFormat="1" ht="28.5" customHeight="1">
      <c r="B20" s="42"/>
      <c r="C20" s="42"/>
      <c r="D20" s="42"/>
      <c r="E20" s="42"/>
      <c r="F20" s="42"/>
      <c r="G20" s="42"/>
    </row>
    <row r="21" spans="2:7" s="38" customFormat="1" ht="28.5" customHeight="1">
      <c r="B21" s="42"/>
      <c r="C21" s="42"/>
      <c r="D21" s="42"/>
      <c r="E21" s="42"/>
      <c r="F21" s="42"/>
      <c r="G21" s="42"/>
    </row>
    <row r="22" spans="2:7" s="38" customFormat="1" ht="28.5" customHeight="1">
      <c r="B22" s="42"/>
      <c r="C22" s="42"/>
      <c r="D22" s="42"/>
      <c r="E22" s="42"/>
      <c r="F22" s="42"/>
      <c r="G22" s="42"/>
    </row>
  </sheetData>
  <sheetProtection/>
  <mergeCells count="5">
    <mergeCell ref="A2:G2"/>
    <mergeCell ref="D4:G4"/>
    <mergeCell ref="A4:A6"/>
    <mergeCell ref="B4:B6"/>
    <mergeCell ref="C4:C6"/>
  </mergeCells>
  <printOptions/>
  <pageMargins left="0.7083333333333334" right="0.21944444444444444" top="0.5506944444444445" bottom="0.5902777777777778" header="0.5" footer="0.5"/>
  <pageSetup fitToHeight="1"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2:IV31"/>
  <sheetViews>
    <sheetView tabSelected="1" view="pageBreakPreview" zoomScaleNormal="85" zoomScaleSheetLayoutView="100" workbookViewId="0" topLeftCell="A1">
      <selection activeCell="F20" sqref="F20"/>
    </sheetView>
  </sheetViews>
  <sheetFormatPr defaultColWidth="9.00390625" defaultRowHeight="14.25"/>
  <cols>
    <col min="1" max="1" width="9.50390625" style="2" customWidth="1"/>
    <col min="2" max="2" width="9.50390625" style="3" customWidth="1"/>
    <col min="3" max="3" width="18.50390625" style="4" customWidth="1"/>
    <col min="4" max="4" width="15.125" style="3" customWidth="1"/>
    <col min="5" max="5" width="28.375" style="4" customWidth="1"/>
    <col min="6" max="6" width="10.25390625" style="2" customWidth="1"/>
    <col min="7" max="7" width="10.75390625" style="4" customWidth="1"/>
    <col min="8" max="8" width="18.625" style="4" customWidth="1"/>
    <col min="9" max="9" width="17.625" style="3" customWidth="1"/>
    <col min="10" max="10" width="26.25390625" style="2" customWidth="1"/>
    <col min="11" max="11" width="13.875" style="5" customWidth="1"/>
    <col min="12" max="12" width="12.75390625" style="3" customWidth="1"/>
    <col min="13" max="13" width="6.50390625" style="3" customWidth="1"/>
    <col min="14" max="16384" width="9.00390625" style="3" customWidth="1"/>
  </cols>
  <sheetData>
    <row r="1" ht="18.75" customHeight="1"/>
    <row r="2" spans="1:12" ht="30" customHeight="1">
      <c r="A2" s="6" t="s">
        <v>122</v>
      </c>
      <c r="B2" s="6"/>
      <c r="C2" s="6"/>
      <c r="D2" s="6"/>
      <c r="E2" s="6"/>
      <c r="F2" s="6"/>
      <c r="G2" s="6"/>
      <c r="H2" s="7"/>
      <c r="I2" s="6"/>
      <c r="J2" s="6"/>
      <c r="K2" s="26"/>
      <c r="L2" s="6"/>
    </row>
    <row r="3" spans="1:256" s="1" customFormat="1" ht="19.5" customHeight="1">
      <c r="A3" s="8"/>
      <c r="B3" s="8"/>
      <c r="C3" s="9"/>
      <c r="D3" s="8"/>
      <c r="E3" s="8"/>
      <c r="F3" s="8"/>
      <c r="G3" s="4"/>
      <c r="H3" s="4"/>
      <c r="I3" s="3"/>
      <c r="J3" s="2"/>
      <c r="K3" s="5"/>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13" ht="42" customHeight="1">
      <c r="A4" s="10" t="s">
        <v>2</v>
      </c>
      <c r="B4" s="11" t="s">
        <v>20</v>
      </c>
      <c r="C4" s="12" t="s">
        <v>123</v>
      </c>
      <c r="D4" s="11" t="s">
        <v>124</v>
      </c>
      <c r="E4" s="12" t="s">
        <v>24</v>
      </c>
      <c r="F4" s="10" t="s">
        <v>125</v>
      </c>
      <c r="G4" s="12" t="s">
        <v>25</v>
      </c>
      <c r="H4" s="12" t="s">
        <v>26</v>
      </c>
      <c r="I4" s="12" t="s">
        <v>27</v>
      </c>
      <c r="J4" s="12" t="s">
        <v>28</v>
      </c>
      <c r="K4" s="27" t="s">
        <v>29</v>
      </c>
      <c r="L4" s="12" t="s">
        <v>126</v>
      </c>
      <c r="M4" s="12" t="s">
        <v>127</v>
      </c>
    </row>
    <row r="5" spans="1:13" s="1" customFormat="1" ht="141" customHeight="1">
      <c r="A5" s="13"/>
      <c r="B5" s="14" t="s">
        <v>128</v>
      </c>
      <c r="C5" s="14" t="s">
        <v>129</v>
      </c>
      <c r="D5" s="15" t="s">
        <v>111</v>
      </c>
      <c r="E5" s="14" t="s">
        <v>130</v>
      </c>
      <c r="F5" s="16" t="s">
        <v>131</v>
      </c>
      <c r="G5" s="14" t="s">
        <v>36</v>
      </c>
      <c r="H5" s="14" t="s">
        <v>132</v>
      </c>
      <c r="I5" s="14" t="s">
        <v>133</v>
      </c>
      <c r="J5" s="15" t="s">
        <v>134</v>
      </c>
      <c r="K5" s="28" t="s">
        <v>135</v>
      </c>
      <c r="L5" s="29" t="s">
        <v>136</v>
      </c>
      <c r="M5" s="30"/>
    </row>
    <row r="6" spans="1:13" s="1" customFormat="1" ht="54.75" customHeight="1">
      <c r="A6" s="17">
        <v>1</v>
      </c>
      <c r="B6" s="18" t="s">
        <v>40</v>
      </c>
      <c r="C6" s="19" t="s">
        <v>129</v>
      </c>
      <c r="D6" s="20" t="s">
        <v>137</v>
      </c>
      <c r="E6" s="19" t="s">
        <v>138</v>
      </c>
      <c r="F6" s="21">
        <v>772.15</v>
      </c>
      <c r="G6" s="19" t="s">
        <v>36</v>
      </c>
      <c r="H6" s="22" t="s">
        <v>132</v>
      </c>
      <c r="I6" s="31" t="s">
        <v>139</v>
      </c>
      <c r="J6" s="12" t="s">
        <v>140</v>
      </c>
      <c r="K6" s="19" t="s">
        <v>141</v>
      </c>
      <c r="L6" s="32" t="s">
        <v>142</v>
      </c>
      <c r="M6" s="12"/>
    </row>
    <row r="7" spans="1:13" s="1" customFormat="1" ht="54.75" customHeight="1">
      <c r="A7" s="17"/>
      <c r="B7" s="18"/>
      <c r="C7" s="19" t="s">
        <v>129</v>
      </c>
      <c r="D7" s="20" t="s">
        <v>118</v>
      </c>
      <c r="E7" s="19" t="s">
        <v>143</v>
      </c>
      <c r="F7" s="21">
        <v>24</v>
      </c>
      <c r="G7" s="19" t="s">
        <v>36</v>
      </c>
      <c r="H7" s="22" t="s">
        <v>132</v>
      </c>
      <c r="I7" s="33" t="s">
        <v>144</v>
      </c>
      <c r="J7" s="12" t="s">
        <v>145</v>
      </c>
      <c r="K7" s="19" t="s">
        <v>141</v>
      </c>
      <c r="L7" s="32" t="s">
        <v>146</v>
      </c>
      <c r="M7" s="12"/>
    </row>
    <row r="8" spans="1:13" s="1" customFormat="1" ht="54.75" customHeight="1">
      <c r="A8" s="17"/>
      <c r="B8" s="18"/>
      <c r="C8" s="19" t="s">
        <v>129</v>
      </c>
      <c r="D8" s="20" t="s">
        <v>117</v>
      </c>
      <c r="E8" s="19" t="s">
        <v>147</v>
      </c>
      <c r="F8" s="21">
        <v>3</v>
      </c>
      <c r="G8" s="19" t="s">
        <v>36</v>
      </c>
      <c r="H8" s="22" t="s">
        <v>132</v>
      </c>
      <c r="I8" s="12" t="s">
        <v>148</v>
      </c>
      <c r="J8" s="12" t="s">
        <v>149</v>
      </c>
      <c r="K8" s="19" t="s">
        <v>141</v>
      </c>
      <c r="L8" s="32" t="s">
        <v>146</v>
      </c>
      <c r="M8" s="12"/>
    </row>
    <row r="9" spans="1:13" s="1" customFormat="1" ht="54.75" customHeight="1">
      <c r="A9" s="17">
        <v>2</v>
      </c>
      <c r="B9" s="18" t="s">
        <v>150</v>
      </c>
      <c r="C9" s="19" t="s">
        <v>129</v>
      </c>
      <c r="D9" s="20" t="s">
        <v>137</v>
      </c>
      <c r="E9" s="19" t="s">
        <v>138</v>
      </c>
      <c r="F9" s="21">
        <v>67.85</v>
      </c>
      <c r="G9" s="19" t="s">
        <v>36</v>
      </c>
      <c r="H9" s="22" t="s">
        <v>132</v>
      </c>
      <c r="I9" s="31" t="s">
        <v>139</v>
      </c>
      <c r="J9" s="12" t="s">
        <v>151</v>
      </c>
      <c r="K9" s="19" t="s">
        <v>141</v>
      </c>
      <c r="L9" s="32" t="s">
        <v>142</v>
      </c>
      <c r="M9" s="12"/>
    </row>
    <row r="10" spans="1:13" s="1" customFormat="1" ht="54.75" customHeight="1">
      <c r="A10" s="17">
        <v>3</v>
      </c>
      <c r="B10" s="18" t="s">
        <v>44</v>
      </c>
      <c r="C10" s="19" t="s">
        <v>129</v>
      </c>
      <c r="D10" s="19" t="s">
        <v>116</v>
      </c>
      <c r="E10" s="19" t="s">
        <v>152</v>
      </c>
      <c r="F10" s="21">
        <v>2.23</v>
      </c>
      <c r="G10" s="19" t="s">
        <v>36</v>
      </c>
      <c r="H10" s="22" t="s">
        <v>132</v>
      </c>
      <c r="I10" s="12" t="s">
        <v>153</v>
      </c>
      <c r="J10" s="19" t="s">
        <v>154</v>
      </c>
      <c r="K10" s="19" t="s">
        <v>155</v>
      </c>
      <c r="L10" s="34" t="s">
        <v>142</v>
      </c>
      <c r="M10" s="12"/>
    </row>
    <row r="11" spans="1:13" s="1" customFormat="1" ht="54.75" customHeight="1">
      <c r="A11" s="17"/>
      <c r="B11" s="18"/>
      <c r="C11" s="19" t="s">
        <v>129</v>
      </c>
      <c r="D11" s="19" t="s">
        <v>156</v>
      </c>
      <c r="E11" s="19" t="s">
        <v>147</v>
      </c>
      <c r="F11" s="21">
        <v>2</v>
      </c>
      <c r="G11" s="19" t="s">
        <v>36</v>
      </c>
      <c r="H11" s="22" t="s">
        <v>132</v>
      </c>
      <c r="I11" s="12" t="s">
        <v>148</v>
      </c>
      <c r="J11" s="31" t="s">
        <v>157</v>
      </c>
      <c r="K11" s="19" t="s">
        <v>141</v>
      </c>
      <c r="L11" s="32" t="s">
        <v>146</v>
      </c>
      <c r="M11" s="12"/>
    </row>
    <row r="12" spans="1:13" s="1" customFormat="1" ht="54.75" customHeight="1">
      <c r="A12" s="17">
        <v>4</v>
      </c>
      <c r="B12" s="18" t="s">
        <v>48</v>
      </c>
      <c r="C12" s="19" t="s">
        <v>129</v>
      </c>
      <c r="D12" s="19" t="s">
        <v>116</v>
      </c>
      <c r="E12" s="19" t="s">
        <v>152</v>
      </c>
      <c r="F12" s="23">
        <v>19.54</v>
      </c>
      <c r="G12" s="19" t="s">
        <v>36</v>
      </c>
      <c r="H12" s="22" t="s">
        <v>132</v>
      </c>
      <c r="I12" s="12" t="s">
        <v>153</v>
      </c>
      <c r="J12" s="19" t="s">
        <v>158</v>
      </c>
      <c r="K12" s="19" t="s">
        <v>155</v>
      </c>
      <c r="L12" s="34" t="s">
        <v>142</v>
      </c>
      <c r="M12" s="12"/>
    </row>
    <row r="13" spans="1:13" s="1" customFormat="1" ht="54.75" customHeight="1">
      <c r="A13" s="17"/>
      <c r="B13" s="18"/>
      <c r="C13" s="19" t="s">
        <v>129</v>
      </c>
      <c r="D13" s="19" t="s">
        <v>156</v>
      </c>
      <c r="E13" s="19" t="s">
        <v>147</v>
      </c>
      <c r="F13" s="23">
        <v>2</v>
      </c>
      <c r="G13" s="19" t="s">
        <v>36</v>
      </c>
      <c r="H13" s="22" t="s">
        <v>132</v>
      </c>
      <c r="I13" s="12" t="s">
        <v>148</v>
      </c>
      <c r="J13" s="31" t="s">
        <v>157</v>
      </c>
      <c r="K13" s="19" t="s">
        <v>141</v>
      </c>
      <c r="L13" s="32" t="s">
        <v>146</v>
      </c>
      <c r="M13" s="12"/>
    </row>
    <row r="14" spans="1:13" s="1" customFormat="1" ht="54.75" customHeight="1">
      <c r="A14" s="17">
        <v>5</v>
      </c>
      <c r="B14" s="18" t="s">
        <v>51</v>
      </c>
      <c r="C14" s="19" t="s">
        <v>129</v>
      </c>
      <c r="D14" s="19" t="s">
        <v>116</v>
      </c>
      <c r="E14" s="19" t="s">
        <v>152</v>
      </c>
      <c r="F14" s="23">
        <v>10.85</v>
      </c>
      <c r="G14" s="19" t="s">
        <v>36</v>
      </c>
      <c r="H14" s="22" t="s">
        <v>132</v>
      </c>
      <c r="I14" s="12" t="s">
        <v>153</v>
      </c>
      <c r="J14" s="19" t="s">
        <v>159</v>
      </c>
      <c r="K14" s="19" t="s">
        <v>155</v>
      </c>
      <c r="L14" s="34" t="s">
        <v>142</v>
      </c>
      <c r="M14" s="12"/>
    </row>
    <row r="15" spans="1:13" s="1" customFormat="1" ht="54.75" customHeight="1">
      <c r="A15" s="17"/>
      <c r="B15" s="18"/>
      <c r="C15" s="19" t="s">
        <v>129</v>
      </c>
      <c r="D15" s="19" t="s">
        <v>156</v>
      </c>
      <c r="E15" s="19" t="s">
        <v>147</v>
      </c>
      <c r="F15" s="23">
        <v>2</v>
      </c>
      <c r="G15" s="19" t="s">
        <v>36</v>
      </c>
      <c r="H15" s="22" t="s">
        <v>132</v>
      </c>
      <c r="I15" s="12" t="s">
        <v>148</v>
      </c>
      <c r="J15" s="31" t="s">
        <v>157</v>
      </c>
      <c r="K15" s="19" t="s">
        <v>141</v>
      </c>
      <c r="L15" s="32" t="s">
        <v>146</v>
      </c>
      <c r="M15" s="12"/>
    </row>
    <row r="16" spans="1:13" s="1" customFormat="1" ht="54.75" customHeight="1">
      <c r="A16" s="17">
        <v>6</v>
      </c>
      <c r="B16" s="18" t="s">
        <v>54</v>
      </c>
      <c r="C16" s="19" t="s">
        <v>129</v>
      </c>
      <c r="D16" s="19" t="s">
        <v>116</v>
      </c>
      <c r="E16" s="19" t="s">
        <v>152</v>
      </c>
      <c r="F16" s="23">
        <v>13.02</v>
      </c>
      <c r="G16" s="19" t="s">
        <v>36</v>
      </c>
      <c r="H16" s="22" t="s">
        <v>132</v>
      </c>
      <c r="I16" s="12" t="s">
        <v>153</v>
      </c>
      <c r="J16" s="19" t="s">
        <v>160</v>
      </c>
      <c r="K16" s="19" t="s">
        <v>155</v>
      </c>
      <c r="L16" s="34" t="s">
        <v>142</v>
      </c>
      <c r="M16" s="12"/>
    </row>
    <row r="17" spans="1:13" s="1" customFormat="1" ht="54.75" customHeight="1">
      <c r="A17" s="17"/>
      <c r="B17" s="18"/>
      <c r="C17" s="19" t="s">
        <v>129</v>
      </c>
      <c r="D17" s="19" t="s">
        <v>156</v>
      </c>
      <c r="E17" s="19" t="s">
        <v>147</v>
      </c>
      <c r="F17" s="23">
        <v>2</v>
      </c>
      <c r="G17" s="19" t="s">
        <v>36</v>
      </c>
      <c r="H17" s="22" t="s">
        <v>132</v>
      </c>
      <c r="I17" s="12" t="s">
        <v>148</v>
      </c>
      <c r="J17" s="31" t="s">
        <v>157</v>
      </c>
      <c r="K17" s="19" t="s">
        <v>141</v>
      </c>
      <c r="L17" s="32" t="s">
        <v>146</v>
      </c>
      <c r="M17" s="12"/>
    </row>
    <row r="18" spans="1:13" s="1" customFormat="1" ht="54.75" customHeight="1">
      <c r="A18" s="17">
        <v>7</v>
      </c>
      <c r="B18" s="18" t="s">
        <v>57</v>
      </c>
      <c r="C18" s="19" t="s">
        <v>129</v>
      </c>
      <c r="D18" s="19" t="s">
        <v>116</v>
      </c>
      <c r="E18" s="19" t="s">
        <v>152</v>
      </c>
      <c r="F18" s="23">
        <v>8.68</v>
      </c>
      <c r="G18" s="19" t="s">
        <v>36</v>
      </c>
      <c r="H18" s="22" t="s">
        <v>132</v>
      </c>
      <c r="I18" s="12" t="s">
        <v>153</v>
      </c>
      <c r="J18" s="19" t="s">
        <v>161</v>
      </c>
      <c r="K18" s="19" t="s">
        <v>155</v>
      </c>
      <c r="L18" s="35" t="s">
        <v>142</v>
      </c>
      <c r="M18" s="12"/>
    </row>
    <row r="19" spans="1:13" s="1" customFormat="1" ht="54.75" customHeight="1">
      <c r="A19" s="17"/>
      <c r="B19" s="18"/>
      <c r="C19" s="19" t="s">
        <v>129</v>
      </c>
      <c r="D19" s="19" t="s">
        <v>156</v>
      </c>
      <c r="E19" s="19" t="s">
        <v>147</v>
      </c>
      <c r="F19" s="23">
        <v>2</v>
      </c>
      <c r="G19" s="19" t="s">
        <v>36</v>
      </c>
      <c r="H19" s="22" t="s">
        <v>132</v>
      </c>
      <c r="I19" s="12" t="s">
        <v>148</v>
      </c>
      <c r="J19" s="31" t="s">
        <v>157</v>
      </c>
      <c r="K19" s="19" t="s">
        <v>141</v>
      </c>
      <c r="L19" s="32" t="s">
        <v>146</v>
      </c>
      <c r="M19" s="12"/>
    </row>
    <row r="20" spans="1:13" s="1" customFormat="1" ht="54.75" customHeight="1">
      <c r="A20" s="17">
        <v>8</v>
      </c>
      <c r="B20" s="18" t="s">
        <v>60</v>
      </c>
      <c r="C20" s="19" t="s">
        <v>129</v>
      </c>
      <c r="D20" s="19" t="s">
        <v>116</v>
      </c>
      <c r="E20" s="19" t="s">
        <v>152</v>
      </c>
      <c r="F20" s="23">
        <v>8.68</v>
      </c>
      <c r="G20" s="19" t="s">
        <v>36</v>
      </c>
      <c r="H20" s="22" t="s">
        <v>132</v>
      </c>
      <c r="I20" s="12" t="s">
        <v>153</v>
      </c>
      <c r="J20" s="19" t="s">
        <v>161</v>
      </c>
      <c r="K20" s="19" t="s">
        <v>155</v>
      </c>
      <c r="L20" s="34" t="s">
        <v>142</v>
      </c>
      <c r="M20" s="12"/>
    </row>
    <row r="21" spans="1:13" s="1" customFormat="1" ht="54.75" customHeight="1">
      <c r="A21" s="17"/>
      <c r="B21" s="18"/>
      <c r="C21" s="19" t="s">
        <v>129</v>
      </c>
      <c r="D21" s="19" t="s">
        <v>156</v>
      </c>
      <c r="E21" s="19" t="s">
        <v>147</v>
      </c>
      <c r="F21" s="23">
        <v>2</v>
      </c>
      <c r="G21" s="19" t="s">
        <v>36</v>
      </c>
      <c r="H21" s="22" t="s">
        <v>132</v>
      </c>
      <c r="I21" s="12" t="s">
        <v>148</v>
      </c>
      <c r="J21" s="31" t="s">
        <v>157</v>
      </c>
      <c r="K21" s="19" t="s">
        <v>141</v>
      </c>
      <c r="L21" s="32" t="s">
        <v>146</v>
      </c>
      <c r="M21" s="12"/>
    </row>
    <row r="22" spans="1:256" s="1" customFormat="1" ht="13.5">
      <c r="A22" s="2"/>
      <c r="B22" s="3"/>
      <c r="C22" s="4"/>
      <c r="D22" s="3"/>
      <c r="E22" s="4"/>
      <c r="F22" s="2"/>
      <c r="G22" s="4"/>
      <c r="H22" s="4"/>
      <c r="I22" s="3"/>
      <c r="J22" s="2"/>
      <c r="K22" s="5"/>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1" customFormat="1" ht="13.5">
      <c r="A23" s="3" t="s">
        <v>162</v>
      </c>
      <c r="B23" s="3"/>
      <c r="C23" s="4"/>
      <c r="D23" s="3"/>
      <c r="E23" s="4"/>
      <c r="F23" s="3"/>
      <c r="G23" s="4"/>
      <c r="H23" s="4"/>
      <c r="I23" s="3"/>
      <c r="J23" s="2"/>
      <c r="K23" s="5"/>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6" ht="37.5" customHeight="1">
      <c r="A24" s="3" t="s">
        <v>163</v>
      </c>
      <c r="F24" s="3"/>
    </row>
    <row r="25" spans="1:256" s="1" customFormat="1" ht="37.5" customHeight="1">
      <c r="A25" s="24" t="s">
        <v>164</v>
      </c>
      <c r="B25" s="24"/>
      <c r="C25" s="24"/>
      <c r="D25" s="24"/>
      <c r="E25" s="24"/>
      <c r="F25" s="24"/>
      <c r="G25" s="24"/>
      <c r="H25" s="24"/>
      <c r="I25" s="24"/>
      <c r="J25" s="36"/>
      <c r="K25" s="37"/>
      <c r="L25" s="24"/>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s="1" customFormat="1" ht="37.5" customHeight="1">
      <c r="A26" s="25" t="s">
        <v>165</v>
      </c>
      <c r="B26" s="3"/>
      <c r="C26" s="4"/>
      <c r="D26" s="3"/>
      <c r="E26" s="4"/>
      <c r="F26" s="3"/>
      <c r="G26" s="4"/>
      <c r="H26" s="4"/>
      <c r="I26" s="3"/>
      <c r="J26" s="2"/>
      <c r="K26" s="5"/>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6" ht="37.5" customHeight="1">
      <c r="A27" s="25" t="s">
        <v>166</v>
      </c>
      <c r="F27" s="3"/>
    </row>
    <row r="31" ht="13.5">
      <c r="I31" s="3" t="s">
        <v>167</v>
      </c>
    </row>
  </sheetData>
  <sheetProtection/>
  <autoFilter ref="A4:L27"/>
  <mergeCells count="16">
    <mergeCell ref="A2:L2"/>
    <mergeCell ref="A25:L25"/>
    <mergeCell ref="A6:A8"/>
    <mergeCell ref="A10:A11"/>
    <mergeCell ref="A12:A13"/>
    <mergeCell ref="A14:A15"/>
    <mergeCell ref="A16:A17"/>
    <mergeCell ref="A18:A19"/>
    <mergeCell ref="A20:A21"/>
    <mergeCell ref="B6:B8"/>
    <mergeCell ref="B10:B11"/>
    <mergeCell ref="B12:B13"/>
    <mergeCell ref="B14:B15"/>
    <mergeCell ref="B16:B17"/>
    <mergeCell ref="B18:B19"/>
    <mergeCell ref="B20:B21"/>
  </mergeCells>
  <printOptions/>
  <pageMargins left="0.38958333333333334" right="0.07847222222222222" top="0.3145833333333333" bottom="0.2361111111111111" header="0.30972222222222223" footer="0.30972222222222223"/>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黄丹娜</dc:creator>
  <cp:keywords/>
  <dc:description/>
  <cp:lastModifiedBy>丹娜</cp:lastModifiedBy>
  <cp:lastPrinted>2020-04-01T02:23:21Z</cp:lastPrinted>
  <dcterms:created xsi:type="dcterms:W3CDTF">2019-12-31T04:50:31Z</dcterms:created>
  <dcterms:modified xsi:type="dcterms:W3CDTF">2021-02-24T03:08:06Z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