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245" activeTab="2"/>
  </bookViews>
  <sheets>
    <sheet name="总表" sheetId="1" r:id="rId1"/>
    <sheet name="环境监管能力建设、环境监测能力建设" sheetId="2" r:id="rId2"/>
    <sheet name="2019年土壤污染防治资金安排计划调整方案" sheetId="3" r:id="rId3"/>
  </sheets>
  <definedNames/>
  <calcPr fullCalcOnLoad="1"/>
  <oleSize ref="A1:J11"/>
</workbook>
</file>

<file path=xl/sharedStrings.xml><?xml version="1.0" encoding="utf-8"?>
<sst xmlns="http://schemas.openxmlformats.org/spreadsheetml/2006/main" count="120" uniqueCount="68">
  <si>
    <t>附件1</t>
  </si>
  <si>
    <t>2020年打好污染防治攻坚战专项资金安排计划总表（粤环函〔2020〕73号）    单位：万元</t>
  </si>
  <si>
    <t>资金用途</t>
  </si>
  <si>
    <t>上级下达资金</t>
  </si>
  <si>
    <t>本次下达资金</t>
  </si>
  <si>
    <t>备注</t>
  </si>
  <si>
    <t>环境监管能力建设</t>
  </si>
  <si>
    <t>实施生态修复</t>
  </si>
  <si>
    <t>附件2</t>
  </si>
  <si>
    <t>2020年省级打好污染防治攻坚战资金安排计划</t>
  </si>
  <si>
    <t>序号</t>
  </si>
  <si>
    <t>项目</t>
  </si>
  <si>
    <t>单位名称</t>
  </si>
  <si>
    <t>项目概况</t>
  </si>
  <si>
    <t>区县（市直单位）</t>
  </si>
  <si>
    <t>项目申请总投资（万元）</t>
  </si>
  <si>
    <t>申请补助资金(万元）</t>
  </si>
  <si>
    <t>拟补助资金</t>
  </si>
  <si>
    <t>2020年地方环境监管能力建设400</t>
  </si>
  <si>
    <t>建设项目环境影响技术评估工作（2020年度）</t>
  </si>
  <si>
    <t>市生态环境局</t>
  </si>
  <si>
    <t>揭阳市环境科学研究所从事环境技术评估业务不向企业收取任何费用。市局委托评估的项目所需的专家费等专项费用由市局承担。根据环保部环境工程评估中心建设项目专家评审费标准：参加技术评估（审查）的专家咨询费额度参考《国家计委、国家环境保护总局关于规范环境影响咨询收费有关问题的通知》（计价格［2002］125号）中的附表三——按咨询服务人员工日计算建设项目环境影响咨询收费标准“高级咨询专家”档。</t>
  </si>
  <si>
    <r>
      <t>揭阳市</t>
    </r>
    <r>
      <rPr>
        <sz val="9"/>
        <rFont val="Calibri"/>
        <family val="2"/>
      </rPr>
      <t>“</t>
    </r>
    <r>
      <rPr>
        <sz val="9"/>
        <rFont val="宋体"/>
        <family val="0"/>
      </rPr>
      <t>十四五</t>
    </r>
    <r>
      <rPr>
        <sz val="9"/>
        <rFont val="Calibri"/>
        <family val="2"/>
      </rPr>
      <t>”</t>
    </r>
    <r>
      <rPr>
        <sz val="9"/>
        <rFont val="宋体"/>
        <family val="0"/>
      </rPr>
      <t>生态环境保护规划编制</t>
    </r>
  </si>
  <si>
    <t>开展开展“十四五”生态环境保护规划前期研究。编制揭阳市“十四五”生态环境保护规划，主要内容包括“十四五”期间主要生态环境形势及压力、“十四五”规划目标与指标、“十四五”规划对策措施、“十四五”规划重点工程、“十四五”规划可达性与效益分析等。</t>
  </si>
  <si>
    <r>
      <rPr>
        <sz val="9"/>
        <rFont val="Calibri"/>
        <family val="2"/>
      </rPr>
      <t>2020</t>
    </r>
    <r>
      <rPr>
        <sz val="9"/>
        <rFont val="宋体"/>
        <family val="0"/>
      </rPr>
      <t>年揭阳市水质考核断面第三方检测项目</t>
    </r>
  </si>
  <si>
    <r>
      <t>1</t>
    </r>
    <r>
      <rPr>
        <sz val="9"/>
        <rFont val="宋体"/>
        <family val="0"/>
      </rPr>
      <t>、每月进行水质监测，监测内容跨地市断面</t>
    </r>
    <r>
      <rPr>
        <sz val="9"/>
        <rFont val="Calibri"/>
        <family val="2"/>
      </rPr>
      <t>4</t>
    </r>
    <r>
      <rPr>
        <sz val="9"/>
        <rFont val="宋体"/>
        <family val="0"/>
      </rPr>
      <t>个，每月监测</t>
    </r>
    <r>
      <rPr>
        <sz val="9"/>
        <rFont val="Calibri"/>
        <family val="2"/>
      </rPr>
      <t>1</t>
    </r>
    <r>
      <rPr>
        <sz val="9"/>
        <rFont val="宋体"/>
        <family val="0"/>
      </rPr>
      <t>次，共</t>
    </r>
    <r>
      <rPr>
        <sz val="9"/>
        <rFont val="Calibri"/>
        <family val="2"/>
      </rPr>
      <t>12</t>
    </r>
    <r>
      <rPr>
        <sz val="9"/>
        <rFont val="宋体"/>
        <family val="0"/>
      </rPr>
      <t>次，按《地表水环境质量标准》（</t>
    </r>
    <r>
      <rPr>
        <sz val="9"/>
        <rFont val="Calibri"/>
        <family val="2"/>
      </rPr>
      <t>GB3838-2002</t>
    </r>
    <r>
      <rPr>
        <sz val="9"/>
        <rFont val="宋体"/>
        <family val="0"/>
      </rPr>
      <t>）监测</t>
    </r>
    <r>
      <rPr>
        <sz val="9"/>
        <rFont val="Calibri"/>
        <family val="2"/>
      </rPr>
      <t>16</t>
    </r>
    <r>
      <rPr>
        <sz val="9"/>
        <rFont val="宋体"/>
        <family val="0"/>
      </rPr>
      <t>个基本项目；</t>
    </r>
    <r>
      <rPr>
        <sz val="9"/>
        <rFont val="Calibri"/>
        <family val="2"/>
      </rPr>
      <t xml:space="preserve">
2</t>
    </r>
    <r>
      <rPr>
        <sz val="9"/>
        <rFont val="宋体"/>
        <family val="0"/>
      </rPr>
      <t>、跨县（市、区）交接断面</t>
    </r>
    <r>
      <rPr>
        <sz val="9"/>
        <rFont val="Calibri"/>
        <family val="2"/>
      </rPr>
      <t>14</t>
    </r>
    <r>
      <rPr>
        <sz val="9"/>
        <rFont val="宋体"/>
        <family val="0"/>
      </rPr>
      <t>个（其中</t>
    </r>
    <r>
      <rPr>
        <sz val="9"/>
        <rFont val="Calibri"/>
        <family val="2"/>
      </rPr>
      <t>11</t>
    </r>
    <r>
      <rPr>
        <sz val="9"/>
        <rFont val="宋体"/>
        <family val="0"/>
      </rPr>
      <t>个断面为每月</t>
    </r>
    <r>
      <rPr>
        <sz val="9"/>
        <rFont val="Calibri"/>
        <family val="2"/>
      </rPr>
      <t>1</t>
    </r>
    <r>
      <rPr>
        <sz val="9"/>
        <rFont val="宋体"/>
        <family val="0"/>
      </rPr>
      <t>次共</t>
    </r>
    <r>
      <rPr>
        <sz val="9"/>
        <rFont val="Calibri"/>
        <family val="2"/>
      </rPr>
      <t>12</t>
    </r>
    <r>
      <rPr>
        <sz val="9"/>
        <rFont val="宋体"/>
        <family val="0"/>
      </rPr>
      <t>次，</t>
    </r>
    <r>
      <rPr>
        <sz val="9"/>
        <rFont val="Calibri"/>
        <family val="2"/>
      </rPr>
      <t>3</t>
    </r>
    <r>
      <rPr>
        <sz val="9"/>
        <rFont val="宋体"/>
        <family val="0"/>
      </rPr>
      <t>个市控断面逢双月监测</t>
    </r>
    <r>
      <rPr>
        <sz val="9"/>
        <rFont val="Calibri"/>
        <family val="2"/>
      </rPr>
      <t>16</t>
    </r>
    <r>
      <rPr>
        <sz val="9"/>
        <rFont val="宋体"/>
        <family val="0"/>
      </rPr>
      <t>项，单月监测</t>
    </r>
    <r>
      <rPr>
        <sz val="9"/>
        <rFont val="Calibri"/>
        <family val="2"/>
      </rPr>
      <t>5</t>
    </r>
    <r>
      <rPr>
        <sz val="9"/>
        <rFont val="宋体"/>
        <family val="0"/>
      </rPr>
      <t>项），按《地表水环境质量标准》（</t>
    </r>
    <r>
      <rPr>
        <sz val="9"/>
        <rFont val="Calibri"/>
        <family val="2"/>
      </rPr>
      <t>GB3838-2002</t>
    </r>
    <r>
      <rPr>
        <sz val="9"/>
        <rFont val="宋体"/>
        <family val="0"/>
      </rPr>
      <t>）监测</t>
    </r>
    <r>
      <rPr>
        <sz val="9"/>
        <rFont val="Calibri"/>
        <family val="2"/>
      </rPr>
      <t>16</t>
    </r>
    <r>
      <rPr>
        <sz val="9"/>
        <rFont val="宋体"/>
        <family val="0"/>
      </rPr>
      <t>个基本项目，市控断面单月监测指标为：</t>
    </r>
    <r>
      <rPr>
        <sz val="9"/>
        <rFont val="Calibri"/>
        <family val="2"/>
      </rPr>
      <t>PH</t>
    </r>
    <r>
      <rPr>
        <sz val="9"/>
        <rFont val="宋体"/>
        <family val="0"/>
      </rPr>
      <t>值、溶解氧、氨氮、化学需氧量、总磷等</t>
    </r>
    <r>
      <rPr>
        <sz val="9"/>
        <rFont val="Calibri"/>
        <family val="2"/>
      </rPr>
      <t>5</t>
    </r>
    <r>
      <rPr>
        <sz val="9"/>
        <rFont val="宋体"/>
        <family val="0"/>
      </rPr>
      <t>个基本项目。</t>
    </r>
    <r>
      <rPr>
        <sz val="9"/>
        <rFont val="Calibri"/>
        <family val="2"/>
      </rPr>
      <t xml:space="preserve">
3</t>
    </r>
    <r>
      <rPr>
        <sz val="9"/>
        <rFont val="宋体"/>
        <family val="0"/>
      </rPr>
      <t>、市管河段考核断面</t>
    </r>
    <r>
      <rPr>
        <sz val="9"/>
        <rFont val="Calibri"/>
        <family val="2"/>
      </rPr>
      <t>64</t>
    </r>
    <r>
      <rPr>
        <sz val="9"/>
        <rFont val="宋体"/>
        <family val="0"/>
      </rPr>
      <t>个（与乡镇断面重复不计算在内）每月</t>
    </r>
    <r>
      <rPr>
        <sz val="9"/>
        <rFont val="Calibri"/>
        <family val="2"/>
      </rPr>
      <t>1</t>
    </r>
    <r>
      <rPr>
        <sz val="9"/>
        <rFont val="宋体"/>
        <family val="0"/>
      </rPr>
      <t>次监测</t>
    </r>
    <r>
      <rPr>
        <sz val="9"/>
        <rFont val="Calibri"/>
        <family val="2"/>
      </rPr>
      <t>12</t>
    </r>
    <r>
      <rPr>
        <sz val="9"/>
        <rFont val="宋体"/>
        <family val="0"/>
      </rPr>
      <t>次，监测</t>
    </r>
    <r>
      <rPr>
        <sz val="9"/>
        <rFont val="Calibri"/>
        <family val="2"/>
      </rPr>
      <t>5</t>
    </r>
    <r>
      <rPr>
        <sz val="9"/>
        <rFont val="宋体"/>
        <family val="0"/>
      </rPr>
      <t>个基本项目。</t>
    </r>
  </si>
  <si>
    <t>2019年项目资金调整已补167.19852</t>
  </si>
  <si>
    <t>揭阳市农村饮用水水源保护区标志牌建设</t>
  </si>
  <si>
    <t xml:space="preserve">项目为配套“划、立、治”工作，在11个未划定饮用水水源保护区划定面积确定后，根据需求设立相应地理界碑、警示标志或宣传牌。
</t>
  </si>
  <si>
    <t>揭阳市农村饮用水水源保护区划定可行性研究报告编制</t>
  </si>
  <si>
    <t>开展揭阳市农村饮用水水源保护区划定可行性研究报告编制</t>
  </si>
  <si>
    <t>揭阳产业转移工业园2020年度环境宣教及信息化能力建设</t>
  </si>
  <si>
    <t>揭阳市生态环境局产业园分局</t>
  </si>
  <si>
    <t xml:space="preserve">1、投入19.65万元，用于购置产业园生态环境分局必要的办公设备约40台，落实环境宣教能力建设基本配置标准，切实改善宣教工作条件，提高环保工作能力。
2、投入15万元，用于开展两期关于学习习近平新时代生态文明建设、环境执法与基层环保工作衔接、宣教方面的技能培训等专题学习活动，覆盖人员约300人。费用包括邀请讲师、印制宣传及培训资料等,切实提升基层环保工作者环保理念及开展监管、宣教等工作的专业技能。                                            </t>
  </si>
  <si>
    <t>产业园</t>
  </si>
  <si>
    <t>揭阳市生态环境局产业园分局加强水环境执法巡查监管能力项目</t>
  </si>
  <si>
    <t>揭阳市生态环境局产业园分局为揭阳市生态环境局派出机构，由于所属区为非建制区，财政能力薄弱，且我局为机构改革后新设立单位，人员编制少，工作任务重，执法工具缺乏，日常环境执法及巡查监管工作难以开展。
工程（项目）内容（规模、工业、工程量、主要开展工作等）：
1、投入20万元，用于购置执法交通工具，提高环保相关工作能力及效率。
2、投入20万元，用于购置无人机，通过借助高新科技的力量，利用无人机进行巡查监管，大力提升我局环境执法及巡查监管能力。                                                             
年度投资情况：（分年度实施的项目填写）
1、2020年6月底前，投入20万元，用于购置产业园生态环境分局执法交通工具车。
2、2020年6月底前，投入20万元，用于购置产业园生态环境分局无人机设备。</t>
  </si>
  <si>
    <t>合计</t>
  </si>
  <si>
    <t>2020年地市环境监测站仪器设备购置231</t>
  </si>
  <si>
    <t>2020年度揭阳市环境监测站仪器设备购置</t>
  </si>
  <si>
    <t>购置离子色谱仪（阳离子）、闪分管除水器、α、β表面污染表面沾污仪、噪声计、便携式非甲烷总烃测定仪、烟尘测试仪、高锰酸盐指数自动分析仪 、红外自动测油仪、紫外自动测油仪、气相分子吸收光谱仪等仪器设备。</t>
  </si>
  <si>
    <t>2020年重点污染源自动监控中心运行费75</t>
  </si>
  <si>
    <t>重点污染源监控中心运行费</t>
  </si>
  <si>
    <t>1、安全防护改造（费用约46.2万）
根据“揭阳市生态环境局信息安全等级保护测评项目”的测评结果，结合问题单，根据等级保护合规性要求，对我局监控中心涉及的物理安全、网络安全、主机安全、应用安全、数据安全等部分提供安全配置加固方案及业务配置。根据等级保护合规性要求，对我局监控中心涉及的物理安全和各系统应用安全、数据安全等部分进行整改。若本预算无法满足测评结果整改要求，则分期整改或在另一项目实施。
2、监控中心数据维护（服务周期：1年，费用约28.8万）
委托第三方机构对揭阳市污染源自动监控中心的工作进行日常保障。组织工作小组对监控中心运行提供技术支持保障，派驻运维人员对全市各县区数据上报进行工作值守，并对此提供各类型统计报表供各业务部门使用，对县区数据上报进行指导，并与其他污染源系统的对接提供支持，主要包括平台日常值守、基础平台维护值守和后台支持服务等运行保障内容。提高各系统的性能，确保系统在有效工作时间内正常运行，保证各系统数据的完整安全性，确保日常数据传输的稳定运行，结合实际完善IT服务管理体系，深化主动服务、提高绩效管理效率，强化运维服务的整体性，建立规范化的运行维护和信息安全保障机制，确保系统运维满足国家管理考核实施细则要求。</t>
  </si>
  <si>
    <t>2020年污染源监督性监测补助经费60</t>
  </si>
  <si>
    <t>污染源监督性监测经费</t>
  </si>
  <si>
    <t xml:space="preserve">监测范围为各级生态环境行政主管部门根据管理需求，依据《重点排污单位名录管理规定（试行）》（环办监测〔2017〕86号）确定的重点排污单位及其他排污单位，地方生态环境部门根据本地污染源监管需求也可将其他排污单位纳入监测范围。市环境监测站主要监测1、列入国控重点工业污染源和城镇污水处理厂；2、辖区没有设置环境监测站的省控、市控的重点工业污染源。揭阳市生态环境局生态环境监测科技科会同相关科室负责对辖区内已核发排污许可证的企业自行监测情况进行抽查，抽查企业不少于10%。 </t>
  </si>
  <si>
    <t>2020年生态环境常规监测业务357</t>
  </si>
  <si>
    <t>揭阳市2020年生态环境监测常规监测业务</t>
  </si>
  <si>
    <t>我市需开展1、完成2020年2个水利水功能区点位例行监测、20个饮用水水源点位例行监测、16个地表水点位例行监测。2、完成4个国考水站、4个省考水站的基础保障。3、完成省级土壤网2020年57个点位采样工作。按省工作安排有序开展各项常规监测工作，预期完成省布置的年度监测任务。</t>
  </si>
  <si>
    <t>2020年实施生态修复资金100</t>
  </si>
  <si>
    <t>2020年土壤污染状况详查质量管理7</t>
  </si>
  <si>
    <t>揭阳市重点行业企业用地调查质量保证和质量控制工作</t>
  </si>
  <si>
    <t>委托第三方机构对我市重点行业企业用地调查开展质量保证和质量控制</t>
  </si>
  <si>
    <t>2018年已补助11万元，2019年重点行业企业用地、重点工业园区用地基础信息调查与初步采样调查调剂64.3万元</t>
  </si>
  <si>
    <t>2020年重点岸线海洋环境监测93</t>
  </si>
  <si>
    <t>2020年度揭阳市环境监测站海洋环境监测及能力建设仪器购置</t>
  </si>
  <si>
    <t>购置离子色谱仪 1台、流动注射仪 1台、电子天平（万分之一）3台、GPS 3台、测距望远镜2台、马弗炉 2台，配套瓶口分液器8套、数字瓶口滴定器2套等仪器及实验室耗材一批加强海洋监测能力。较好地完成省布置的完成辖区1个海滩垃圾监测工作；提升海水水质采样等监测能力工作要求，为我市海洋环境污染防治工作提供重要的技术支撑。</t>
  </si>
  <si>
    <t>附件3</t>
  </si>
  <si>
    <t>2019年土壤污染防治资金安排计划调整方案</t>
  </si>
  <si>
    <t xml:space="preserve">2019年土壤污染防治资金安排计划原安排计划（揭市环〔2019〕198号）
</t>
  </si>
  <si>
    <t>补助资金</t>
  </si>
  <si>
    <t>2019年重点行业企业用地、重点工业园区用地基础信息调查与初步采样调查420</t>
  </si>
  <si>
    <t>重点行业企业用地土壤污染状况第二阶段调查</t>
  </si>
  <si>
    <t xml:space="preserve">   在第一阶段基础信息调查基础上，确定具体的采样调查企业和工业园区名单，对相关企业和园区开展采样调查和分析测试工作。</t>
  </si>
  <si>
    <t>调剂64.3万元用于质控</t>
  </si>
  <si>
    <t>2019年土壤污染防治资金安排计划调整后安排计划</t>
  </si>
  <si>
    <t>2020年省下达质控资金7万元，原调剂64.3万元用于质控，调整7万元回用于调查项目</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</si>
</sst>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0">
    <font>
      <sz val="12"/>
      <name val="宋体"/>
      <family val="0"/>
    </font>
    <font>
      <sz val="11"/>
      <name val="宋体"/>
      <family val="0"/>
    </font>
    <font>
      <sz val="10"/>
      <name val="宋体"/>
      <family val="0"/>
    </font>
    <font>
      <b/>
      <sz val="14"/>
      <name val="宋体"/>
      <family val="0"/>
    </font>
    <font>
      <sz val="14"/>
      <name val="文鼎小标宋简"/>
      <family val="3"/>
    </font>
    <font>
      <sz val="18"/>
      <name val="文鼎小标宋简"/>
      <family val="3"/>
    </font>
    <font>
      <b/>
      <sz val="12"/>
      <name val="宋体"/>
      <family val="0"/>
    </font>
    <font>
      <b/>
      <sz val="10"/>
      <name val="宋体"/>
      <family val="0"/>
    </font>
    <font>
      <sz val="9"/>
      <name val="宋体"/>
      <family val="0"/>
    </font>
    <font>
      <sz val="9"/>
      <name val="Calibri"/>
      <family val="2"/>
    </font>
    <font>
      <sz val="10"/>
      <color indexed="8"/>
      <name val="宋体"/>
      <family val="0"/>
    </font>
    <font>
      <sz val="14"/>
      <color indexed="8"/>
      <name val="文鼎小标宋简"/>
      <family val="3"/>
    </font>
    <font>
      <b/>
      <sz val="12"/>
      <color indexed="8"/>
      <name val="Times New Roman"/>
      <family val="1"/>
    </font>
    <font>
      <b/>
      <sz val="12"/>
      <name val="楷体_GB2312"/>
      <family val="3"/>
    </font>
    <font>
      <sz val="12"/>
      <color indexed="8"/>
      <name val="楷体_GB2312"/>
      <family val="3"/>
    </font>
    <font>
      <u val="single"/>
      <sz val="11"/>
      <color indexed="12"/>
      <name val="宋体"/>
      <family val="0"/>
    </font>
    <font>
      <sz val="11"/>
      <color indexed="8"/>
      <name val="宋体"/>
      <family val="0"/>
    </font>
    <font>
      <b/>
      <sz val="11"/>
      <color indexed="54"/>
      <name val="宋体"/>
      <family val="0"/>
    </font>
    <font>
      <sz val="11"/>
      <color indexed="16"/>
      <name val="宋体"/>
      <family val="0"/>
    </font>
    <font>
      <sz val="11"/>
      <color indexed="19"/>
      <name val="宋体"/>
      <family val="0"/>
    </font>
    <font>
      <b/>
      <sz val="15"/>
      <color indexed="54"/>
      <name val="宋体"/>
      <family val="0"/>
    </font>
    <font>
      <sz val="11"/>
      <color indexed="62"/>
      <name val="宋体"/>
      <family val="0"/>
    </font>
    <font>
      <sz val="11"/>
      <color indexed="9"/>
      <name val="宋体"/>
      <family val="0"/>
    </font>
    <font>
      <sz val="11"/>
      <color indexed="17"/>
      <name val="宋体"/>
      <family val="0"/>
    </font>
    <font>
      <i/>
      <sz val="11"/>
      <color indexed="23"/>
      <name val="宋体"/>
      <family val="0"/>
    </font>
    <font>
      <u val="single"/>
      <sz val="11"/>
      <color indexed="20"/>
      <name val="宋体"/>
      <family val="0"/>
    </font>
    <font>
      <b/>
      <sz val="11"/>
      <color indexed="53"/>
      <name val="宋体"/>
      <family val="0"/>
    </font>
    <font>
      <b/>
      <sz val="13"/>
      <color indexed="54"/>
      <name val="宋体"/>
      <family val="0"/>
    </font>
    <font>
      <sz val="11"/>
      <color indexed="10"/>
      <name val="宋体"/>
      <family val="0"/>
    </font>
    <font>
      <sz val="11"/>
      <color indexed="53"/>
      <name val="宋体"/>
      <family val="0"/>
    </font>
    <font>
      <b/>
      <sz val="18"/>
      <color indexed="54"/>
      <name val="宋体"/>
      <family val="0"/>
    </font>
    <font>
      <b/>
      <sz val="11"/>
      <color indexed="63"/>
      <name val="宋体"/>
      <family val="0"/>
    </font>
    <font>
      <b/>
      <sz val="11"/>
      <color indexed="9"/>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sz val="10"/>
      <name val="Calibri"/>
      <family val="0"/>
    </font>
    <font>
      <sz val="10"/>
      <color theme="1"/>
      <name val="宋体"/>
      <family val="0"/>
    </font>
    <font>
      <sz val="14"/>
      <color rgb="FF000000"/>
      <name val="文鼎小标宋简"/>
      <family val="3"/>
    </font>
    <font>
      <b/>
      <sz val="12"/>
      <color rgb="FF000000"/>
      <name val="Times New Roman"/>
      <family val="1"/>
    </font>
    <font>
      <sz val="12"/>
      <color rgb="FF000000"/>
      <name val="楷体_GB2312"/>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rgb="FF333333"/>
      </left>
      <right style="thin">
        <color rgb="FF333333"/>
      </right>
      <top style="thin">
        <color rgb="FF333333"/>
      </top>
      <bottom style="thin">
        <color rgb="FF333333"/>
      </bottom>
    </border>
    <border>
      <left style="thin">
        <color indexed="8"/>
      </left>
      <right style="thin">
        <color indexed="8"/>
      </right>
      <top style="thin">
        <color indexed="8"/>
      </top>
      <bottom style="thin">
        <color indexed="8"/>
      </bottom>
    </border>
    <border>
      <left style="thin"/>
      <right style="thin"/>
      <top style="thin"/>
      <bottom/>
    </border>
    <border>
      <left style="thin">
        <color indexed="8"/>
      </left>
      <right style="thin">
        <color indexed="8"/>
      </right>
      <top style="thin">
        <color indexed="8"/>
      </top>
      <bottom/>
    </border>
    <border>
      <left style="thin"/>
      <right>
        <color indexed="63"/>
      </right>
      <top style="thin">
        <color indexed="8"/>
      </top>
      <bottom style="thin">
        <color indexed="8"/>
      </bottom>
    </border>
    <border>
      <left>
        <color indexed="63"/>
      </left>
      <right>
        <color indexed="63"/>
      </right>
      <top style="thin">
        <color indexed="8"/>
      </top>
      <bottom style="thin">
        <color indexed="8"/>
      </bottom>
    </border>
    <border>
      <left style="thin"/>
      <right style="thin"/>
      <top/>
      <bottom style="thin"/>
    </border>
    <border>
      <left>
        <color indexed="63"/>
      </left>
      <right style="thin"/>
      <top style="thin">
        <color indexed="8"/>
      </top>
      <bottom style="thin">
        <color indexed="8"/>
      </bottom>
    </border>
    <border>
      <left style="thin">
        <color rgb="FF000000"/>
      </left>
      <right style="thin">
        <color rgb="FF000000"/>
      </right>
      <top style="thin">
        <color rgb="FF000000"/>
      </top>
      <bottom style="thin">
        <color rgb="FF000000"/>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4" fillId="4" borderId="0" applyNumberFormat="0" applyBorder="0" applyAlignment="0" applyProtection="0"/>
    <xf numFmtId="0" fontId="36" fillId="5" borderId="0" applyNumberFormat="0" applyBorder="0" applyAlignment="0" applyProtection="0"/>
    <xf numFmtId="43" fontId="0" fillId="0" borderId="0" applyFont="0" applyFill="0" applyBorder="0" applyAlignment="0" applyProtection="0"/>
    <xf numFmtId="0" fontId="37" fillId="6" borderId="0" applyNumberFormat="0" applyBorder="0" applyAlignment="0" applyProtection="0"/>
    <xf numFmtId="0" fontId="38" fillId="0" borderId="0" applyNumberFormat="0" applyFill="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7" borderId="2" applyNumberFormat="0" applyFont="0" applyAlignment="0" applyProtection="0"/>
    <xf numFmtId="0" fontId="37" fillId="8"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 applyNumberFormat="0" applyFill="0" applyAlignment="0" applyProtection="0"/>
    <xf numFmtId="0" fontId="46" fillId="0" borderId="3" applyNumberFormat="0" applyFill="0" applyAlignment="0" applyProtection="0"/>
    <xf numFmtId="0" fontId="37" fillId="9" borderId="0" applyNumberFormat="0" applyBorder="0" applyAlignment="0" applyProtection="0"/>
    <xf numFmtId="0" fontId="41" fillId="0" borderId="4" applyNumberFormat="0" applyFill="0" applyAlignment="0" applyProtection="0"/>
    <xf numFmtId="0" fontId="37" fillId="10" borderId="0" applyNumberFormat="0" applyBorder="0" applyAlignment="0" applyProtection="0"/>
    <xf numFmtId="0" fontId="47" fillId="11" borderId="5" applyNumberFormat="0" applyAlignment="0" applyProtection="0"/>
    <xf numFmtId="0" fontId="48" fillId="11" borderId="1" applyNumberFormat="0" applyAlignment="0" applyProtection="0"/>
    <xf numFmtId="0" fontId="49" fillId="12" borderId="6" applyNumberFormat="0" applyAlignment="0" applyProtection="0"/>
    <xf numFmtId="0" fontId="34" fillId="13" borderId="0" applyNumberFormat="0" applyBorder="0" applyAlignment="0" applyProtection="0"/>
    <xf numFmtId="0" fontId="37" fillId="14" borderId="0" applyNumberFormat="0" applyBorder="0" applyAlignment="0" applyProtection="0"/>
    <xf numFmtId="0" fontId="50" fillId="0" borderId="7" applyNumberFormat="0" applyFill="0" applyAlignment="0" applyProtection="0"/>
    <xf numFmtId="0" fontId="51" fillId="0" borderId="8" applyNumberFormat="0" applyFill="0" applyAlignment="0" applyProtection="0"/>
    <xf numFmtId="0" fontId="52" fillId="15" borderId="0" applyNumberFormat="0" applyBorder="0" applyAlignment="0" applyProtection="0"/>
    <xf numFmtId="0" fontId="53" fillId="16" borderId="0" applyNumberFormat="0" applyBorder="0" applyAlignment="0" applyProtection="0"/>
    <xf numFmtId="0" fontId="34" fillId="17" borderId="0" applyNumberFormat="0" applyBorder="0" applyAlignment="0" applyProtection="0"/>
    <xf numFmtId="0" fontId="37"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7" fillId="27" borderId="0" applyNumberFormat="0" applyBorder="0" applyAlignment="0" applyProtection="0"/>
    <xf numFmtId="0" fontId="34"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4" fillId="31" borderId="0" applyNumberFormat="0" applyBorder="0" applyAlignment="0" applyProtection="0"/>
    <xf numFmtId="0" fontId="37" fillId="32" borderId="0" applyNumberFormat="0" applyBorder="0" applyAlignment="0" applyProtection="0"/>
  </cellStyleXfs>
  <cellXfs count="51">
    <xf numFmtId="0" fontId="0" fillId="0" borderId="0" xfId="0" applyAlignment="1">
      <alignment vertical="center"/>
    </xf>
    <xf numFmtId="0" fontId="54" fillId="0" borderId="0" xfId="0" applyFont="1" applyFill="1" applyBorder="1" applyAlignment="1">
      <alignment horizontal="center" vertical="center" wrapText="1"/>
    </xf>
    <xf numFmtId="0" fontId="55" fillId="0" borderId="0" xfId="0" applyFont="1" applyFill="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center"/>
    </xf>
    <xf numFmtId="0" fontId="4"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0" fillId="0" borderId="10" xfId="0" applyBorder="1" applyAlignment="1">
      <alignment horizontal="left" vertical="center"/>
    </xf>
    <xf numFmtId="0" fontId="0" fillId="0" borderId="11" xfId="0" applyBorder="1" applyAlignment="1">
      <alignment horizontal="left" vertical="center"/>
    </xf>
    <xf numFmtId="0" fontId="55" fillId="0" borderId="9" xfId="0" applyFont="1" applyFill="1" applyBorder="1" applyAlignment="1">
      <alignment horizontal="center" vertical="center" wrapText="1"/>
    </xf>
    <xf numFmtId="0" fontId="55" fillId="0" borderId="9" xfId="0" applyFont="1" applyFill="1" applyBorder="1" applyAlignment="1">
      <alignment horizontal="center" vertical="center"/>
    </xf>
    <xf numFmtId="0" fontId="0" fillId="0" borderId="12" xfId="0" applyBorder="1" applyAlignment="1">
      <alignment horizontal="left" vertical="center"/>
    </xf>
    <xf numFmtId="0" fontId="55" fillId="0" borderId="0" xfId="0" applyFont="1" applyFill="1" applyBorder="1" applyAlignment="1">
      <alignment horizontal="center" vertical="center" wrapText="1"/>
    </xf>
    <xf numFmtId="0" fontId="55" fillId="0" borderId="0" xfId="0" applyFont="1" applyFill="1" applyAlignment="1">
      <alignment horizontal="center" vertical="center" wrapText="1"/>
    </xf>
    <xf numFmtId="0" fontId="0" fillId="0" borderId="0" xfId="0" applyFont="1" applyAlignment="1">
      <alignment horizontal="center" vertical="center" wrapText="1"/>
    </xf>
    <xf numFmtId="0" fontId="55" fillId="0" borderId="0" xfId="0" applyFont="1" applyFill="1" applyBorder="1" applyAlignment="1">
      <alignment horizontal="center" vertical="center" wrapText="1"/>
    </xf>
    <xf numFmtId="0" fontId="0" fillId="0" borderId="0" xfId="0" applyFont="1" applyAlignment="1">
      <alignment horizontal="left" vertical="center"/>
    </xf>
    <xf numFmtId="0" fontId="7" fillId="0" borderId="9" xfId="0" applyFont="1" applyFill="1" applyBorder="1" applyAlignment="1">
      <alignment horizontal="center" vertical="center" wrapText="1"/>
    </xf>
    <xf numFmtId="0" fontId="55" fillId="0" borderId="9" xfId="0" applyFont="1" applyFill="1" applyBorder="1" applyAlignment="1">
      <alignment horizontal="left" vertical="center" wrapText="1"/>
    </xf>
    <xf numFmtId="0" fontId="8" fillId="0" borderId="13"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55" fillId="0" borderId="9" xfId="0" applyFont="1" applyFill="1" applyBorder="1" applyAlignment="1">
      <alignment horizontal="center" vertical="center" wrapText="1"/>
    </xf>
    <xf numFmtId="0" fontId="55" fillId="0" borderId="9" xfId="0" applyFont="1" applyFill="1" applyBorder="1" applyAlignment="1">
      <alignment horizontal="center" vertical="center" wrapText="1"/>
    </xf>
    <xf numFmtId="0" fontId="55" fillId="0" borderId="9"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55" fillId="0" borderId="9"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4" xfId="0" applyFont="1" applyFill="1" applyBorder="1" applyAlignment="1">
      <alignment horizontal="left" vertical="center" wrapText="1"/>
    </xf>
    <xf numFmtId="0" fontId="56" fillId="0" borderId="9" xfId="0" applyFont="1" applyFill="1" applyBorder="1" applyAlignment="1">
      <alignment horizontal="center" vertical="center" wrapText="1"/>
    </xf>
    <xf numFmtId="0" fontId="55" fillId="0" borderId="9" xfId="0" applyFont="1" applyFill="1" applyBorder="1" applyAlignment="1">
      <alignment horizontal="left" vertical="center" wrapText="1"/>
    </xf>
    <xf numFmtId="0" fontId="2" fillId="0" borderId="9" xfId="0" applyFont="1" applyFill="1" applyBorder="1" applyAlignment="1">
      <alignment horizontal="center" vertical="center" wrapText="1"/>
    </xf>
    <xf numFmtId="0" fontId="55" fillId="0" borderId="14" xfId="0" applyFont="1" applyFill="1" applyBorder="1" applyAlignment="1">
      <alignment horizontal="left" vertical="center" wrapText="1"/>
    </xf>
    <xf numFmtId="0" fontId="55" fillId="0" borderId="15"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55" fillId="0" borderId="15" xfId="0" applyFont="1" applyFill="1" applyBorder="1" applyAlignment="1">
      <alignment horizontal="center" vertical="center" wrapText="1"/>
    </xf>
    <xf numFmtId="0" fontId="55" fillId="0" borderId="17" xfId="0" applyFont="1" applyFill="1" applyBorder="1" applyAlignment="1">
      <alignment vertical="center" wrapText="1"/>
    </xf>
    <xf numFmtId="0" fontId="55" fillId="0" borderId="18" xfId="0" applyFont="1" applyFill="1" applyBorder="1" applyAlignment="1">
      <alignment vertical="center" wrapText="1"/>
    </xf>
    <xf numFmtId="0" fontId="55" fillId="0" borderId="19" xfId="0" applyFont="1" applyFill="1" applyBorder="1" applyAlignment="1">
      <alignment horizontal="left" vertical="center" wrapText="1"/>
    </xf>
    <xf numFmtId="0" fontId="55" fillId="0" borderId="19" xfId="0" applyFont="1" applyFill="1" applyBorder="1" applyAlignment="1">
      <alignment horizontal="left" vertical="center" wrapText="1"/>
    </xf>
    <xf numFmtId="0" fontId="55" fillId="0" borderId="20" xfId="0" applyFont="1" applyFill="1" applyBorder="1" applyAlignment="1">
      <alignment vertical="center" wrapText="1"/>
    </xf>
    <xf numFmtId="0" fontId="57" fillId="0" borderId="0" xfId="0" applyFont="1" applyAlignment="1">
      <alignment horizontal="left" vertical="center"/>
    </xf>
    <xf numFmtId="0" fontId="57" fillId="0" borderId="0" xfId="0" applyFont="1" applyAlignment="1">
      <alignment horizontal="center" vertical="center"/>
    </xf>
    <xf numFmtId="0" fontId="58" fillId="0" borderId="21" xfId="0" applyFont="1" applyBorder="1" applyAlignment="1">
      <alignment horizontal="center" vertical="center" wrapText="1"/>
    </xf>
    <xf numFmtId="0" fontId="6" fillId="0" borderId="21" xfId="0" applyFont="1" applyBorder="1" applyAlignment="1">
      <alignment horizontal="center" vertical="center" wrapText="1"/>
    </xf>
    <xf numFmtId="0" fontId="13" fillId="0" borderId="21" xfId="0" applyFont="1" applyBorder="1" applyAlignment="1">
      <alignment horizontal="center" vertical="center" wrapText="1"/>
    </xf>
    <xf numFmtId="0" fontId="0" fillId="0" borderId="21" xfId="0" applyBorder="1" applyAlignment="1">
      <alignment horizontal="center" vertical="center" wrapText="1"/>
    </xf>
    <xf numFmtId="0" fontId="59" fillId="0" borderId="21" xfId="0" applyFont="1" applyBorder="1" applyAlignment="1">
      <alignment horizontal="center" vertical="center" wrapText="1"/>
    </xf>
    <xf numFmtId="0" fontId="0" fillId="0" borderId="21" xfId="0" applyBorder="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5"/>
  <sheetViews>
    <sheetView zoomScaleSheetLayoutView="100" workbookViewId="0" topLeftCell="A1">
      <selection activeCell="A2" sqref="A2:D2"/>
    </sheetView>
  </sheetViews>
  <sheetFormatPr defaultColWidth="9.00390625" defaultRowHeight="14.25"/>
  <cols>
    <col min="1" max="1" width="32.25390625" style="0" customWidth="1"/>
    <col min="2" max="2" width="36.375" style="0" customWidth="1"/>
    <col min="3" max="3" width="30.75390625" style="0" customWidth="1"/>
    <col min="4" max="4" width="14.50390625" style="0" customWidth="1"/>
  </cols>
  <sheetData>
    <row r="1" ht="18">
      <c r="A1" s="43" t="s">
        <v>0</v>
      </c>
    </row>
    <row r="2" spans="1:4" ht="69.75" customHeight="1">
      <c r="A2" s="44" t="s">
        <v>1</v>
      </c>
      <c r="B2" s="44"/>
      <c r="C2" s="44"/>
      <c r="D2" s="44"/>
    </row>
    <row r="3" spans="1:4" ht="39" customHeight="1">
      <c r="A3" s="45" t="s">
        <v>2</v>
      </c>
      <c r="B3" s="46" t="s">
        <v>3</v>
      </c>
      <c r="C3" s="46" t="s">
        <v>4</v>
      </c>
      <c r="D3" s="46" t="s">
        <v>5</v>
      </c>
    </row>
    <row r="4" spans="1:4" ht="45.75" customHeight="1">
      <c r="A4" s="47" t="s">
        <v>6</v>
      </c>
      <c r="B4" s="48">
        <v>1123</v>
      </c>
      <c r="C4" s="48">
        <v>1123</v>
      </c>
      <c r="D4" s="48"/>
    </row>
    <row r="5" spans="1:4" ht="49.5" customHeight="1">
      <c r="A5" s="47" t="s">
        <v>7</v>
      </c>
      <c r="B5" s="49">
        <v>100</v>
      </c>
      <c r="C5" s="49">
        <v>100</v>
      </c>
      <c r="D5" s="50"/>
    </row>
  </sheetData>
  <sheetProtection/>
  <mergeCells count="1">
    <mergeCell ref="A2:D2"/>
  </mergeCells>
  <printOptions/>
  <pageMargins left="0.75" right="0.75" top="1" bottom="1" header="0.51" footer="0.5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I28"/>
  <sheetViews>
    <sheetView zoomScaleSheetLayoutView="100" workbookViewId="0" topLeftCell="A1">
      <selection activeCell="E6" sqref="E6"/>
    </sheetView>
  </sheetViews>
  <sheetFormatPr defaultColWidth="9.00390625" defaultRowHeight="14.25"/>
  <cols>
    <col min="1" max="1" width="4.375" style="16" customWidth="1"/>
    <col min="2" max="2" width="11.50390625" style="16" customWidth="1"/>
    <col min="3" max="3" width="9.50390625" style="16" customWidth="1"/>
    <col min="4" max="4" width="50.875" style="16" customWidth="1"/>
    <col min="5" max="5" width="9.00390625" style="16" customWidth="1"/>
    <col min="6" max="6" width="7.625" style="16" customWidth="1"/>
    <col min="7" max="7" width="8.625" style="16" customWidth="1"/>
    <col min="8" max="8" width="9.00390625" style="16" customWidth="1"/>
    <col min="9" max="9" width="14.25390625" style="16" customWidth="1"/>
    <col min="10" max="16384" width="9.00390625" style="16" customWidth="1"/>
  </cols>
  <sheetData>
    <row r="1" spans="1:2" ht="19.5" customHeight="1">
      <c r="A1" s="18" t="s">
        <v>8</v>
      </c>
      <c r="B1" s="18"/>
    </row>
    <row r="2" spans="1:9" s="1" customFormat="1" ht="30.75" customHeight="1">
      <c r="A2" s="5" t="s">
        <v>9</v>
      </c>
      <c r="B2" s="5"/>
      <c r="C2" s="5"/>
      <c r="D2" s="5"/>
      <c r="E2" s="5"/>
      <c r="F2" s="5"/>
      <c r="G2" s="5"/>
      <c r="H2" s="5"/>
      <c r="I2" s="5"/>
    </row>
    <row r="3" spans="1:9" s="1" customFormat="1" ht="24" customHeight="1">
      <c r="A3" s="7" t="s">
        <v>10</v>
      </c>
      <c r="B3" s="7" t="s">
        <v>11</v>
      </c>
      <c r="C3" s="7" t="s">
        <v>12</v>
      </c>
      <c r="D3" s="8" t="s">
        <v>13</v>
      </c>
      <c r="E3" s="8" t="s">
        <v>14</v>
      </c>
      <c r="F3" s="19" t="s">
        <v>15</v>
      </c>
      <c r="G3" s="7" t="s">
        <v>16</v>
      </c>
      <c r="H3" s="7" t="s">
        <v>17</v>
      </c>
      <c r="I3" s="7" t="s">
        <v>5</v>
      </c>
    </row>
    <row r="4" spans="1:9" s="1" customFormat="1" ht="28.5" customHeight="1">
      <c r="A4" s="7"/>
      <c r="B4" s="7"/>
      <c r="C4" s="7"/>
      <c r="D4" s="8"/>
      <c r="E4" s="8"/>
      <c r="F4" s="19"/>
      <c r="G4" s="7"/>
      <c r="H4" s="7"/>
      <c r="I4" s="7"/>
    </row>
    <row r="5" spans="1:9" s="2" customFormat="1" ht="27" customHeight="1">
      <c r="A5" s="20" t="s">
        <v>18</v>
      </c>
      <c r="B5" s="20"/>
      <c r="C5" s="20"/>
      <c r="D5" s="20"/>
      <c r="E5" s="20"/>
      <c r="F5" s="20"/>
      <c r="G5" s="20"/>
      <c r="H5" s="20"/>
      <c r="I5" s="20"/>
    </row>
    <row r="6" spans="1:9" s="14" customFormat="1" ht="93.75" customHeight="1">
      <c r="A6" s="11">
        <v>1</v>
      </c>
      <c r="B6" s="21" t="s">
        <v>19</v>
      </c>
      <c r="C6" s="11" t="s">
        <v>20</v>
      </c>
      <c r="D6" s="11" t="s">
        <v>21</v>
      </c>
      <c r="E6" s="11" t="s">
        <v>20</v>
      </c>
      <c r="F6" s="22">
        <v>30</v>
      </c>
      <c r="G6" s="11">
        <v>30</v>
      </c>
      <c r="H6" s="23">
        <v>15</v>
      </c>
      <c r="I6" s="11"/>
    </row>
    <row r="7" spans="1:9" s="15" customFormat="1" ht="63" customHeight="1">
      <c r="A7" s="24">
        <v>2</v>
      </c>
      <c r="B7" s="21" t="s">
        <v>22</v>
      </c>
      <c r="C7" s="11" t="s">
        <v>20</v>
      </c>
      <c r="D7" s="11" t="s">
        <v>23</v>
      </c>
      <c r="E7" s="11" t="s">
        <v>20</v>
      </c>
      <c r="F7" s="22">
        <v>46</v>
      </c>
      <c r="G7" s="22">
        <v>46</v>
      </c>
      <c r="H7" s="22">
        <v>46</v>
      </c>
      <c r="I7" s="11"/>
    </row>
    <row r="8" spans="1:9" s="15" customFormat="1" ht="105" customHeight="1">
      <c r="A8" s="25">
        <v>3</v>
      </c>
      <c r="B8" s="26" t="s">
        <v>24</v>
      </c>
      <c r="C8" s="11" t="s">
        <v>20</v>
      </c>
      <c r="D8" s="26" t="s">
        <v>25</v>
      </c>
      <c r="E8" s="11" t="s">
        <v>20</v>
      </c>
      <c r="F8" s="27">
        <v>310</v>
      </c>
      <c r="G8" s="25">
        <v>310</v>
      </c>
      <c r="H8" s="27">
        <v>10</v>
      </c>
      <c r="I8" s="11" t="s">
        <v>26</v>
      </c>
    </row>
    <row r="9" spans="1:9" s="15" customFormat="1" ht="54" customHeight="1">
      <c r="A9" s="25">
        <v>4</v>
      </c>
      <c r="B9" s="21" t="s">
        <v>27</v>
      </c>
      <c r="C9" s="21" t="s">
        <v>20</v>
      </c>
      <c r="D9" s="21" t="s">
        <v>28</v>
      </c>
      <c r="E9" s="11" t="s">
        <v>20</v>
      </c>
      <c r="F9" s="22">
        <v>60</v>
      </c>
      <c r="G9" s="22">
        <v>60</v>
      </c>
      <c r="H9" s="22">
        <v>30</v>
      </c>
      <c r="I9" s="25"/>
    </row>
    <row r="10" spans="1:9" s="15" customFormat="1" ht="55.5" customHeight="1">
      <c r="A10" s="25">
        <v>5</v>
      </c>
      <c r="B10" s="21" t="s">
        <v>29</v>
      </c>
      <c r="C10" s="21"/>
      <c r="D10" s="21" t="s">
        <v>30</v>
      </c>
      <c r="E10" s="11" t="s">
        <v>20</v>
      </c>
      <c r="F10" s="28">
        <v>400</v>
      </c>
      <c r="G10" s="28">
        <v>400</v>
      </c>
      <c r="H10" s="28">
        <v>264</v>
      </c>
      <c r="I10" s="25"/>
    </row>
    <row r="11" spans="1:9" s="15" customFormat="1" ht="90.75" customHeight="1">
      <c r="A11" s="25">
        <v>6</v>
      </c>
      <c r="B11" s="21" t="s">
        <v>31</v>
      </c>
      <c r="C11" s="29" t="s">
        <v>32</v>
      </c>
      <c r="D11" s="30" t="s">
        <v>33</v>
      </c>
      <c r="E11" s="29" t="s">
        <v>34</v>
      </c>
      <c r="F11" s="29">
        <v>34.65</v>
      </c>
      <c r="G11" s="29">
        <v>34.65</v>
      </c>
      <c r="H11" s="28">
        <v>20</v>
      </c>
      <c r="I11" s="25"/>
    </row>
    <row r="12" spans="1:9" s="15" customFormat="1" ht="90.75" customHeight="1">
      <c r="A12" s="25">
        <v>7</v>
      </c>
      <c r="B12" s="31" t="s">
        <v>35</v>
      </c>
      <c r="C12" s="29" t="s">
        <v>32</v>
      </c>
      <c r="D12" s="30" t="s">
        <v>36</v>
      </c>
      <c r="E12" s="29" t="s">
        <v>34</v>
      </c>
      <c r="F12" s="29">
        <v>40</v>
      </c>
      <c r="G12" s="29">
        <v>40</v>
      </c>
      <c r="H12" s="28">
        <v>15</v>
      </c>
      <c r="I12" s="25"/>
    </row>
    <row r="13" spans="1:9" s="15" customFormat="1" ht="54" customHeight="1">
      <c r="A13" s="25"/>
      <c r="B13" s="25" t="s">
        <v>37</v>
      </c>
      <c r="C13" s="25"/>
      <c r="D13" s="25"/>
      <c r="E13" s="25"/>
      <c r="F13" s="25"/>
      <c r="G13" s="25"/>
      <c r="H13" s="25">
        <f>SUM(H6:H12)</f>
        <v>400</v>
      </c>
      <c r="I13" s="25"/>
    </row>
    <row r="14" spans="1:9" ht="48" customHeight="1">
      <c r="A14" s="20" t="s">
        <v>38</v>
      </c>
      <c r="B14" s="32"/>
      <c r="C14" s="32"/>
      <c r="D14" s="32"/>
      <c r="E14" s="32"/>
      <c r="F14" s="32"/>
      <c r="G14" s="32"/>
      <c r="H14" s="32"/>
      <c r="I14" s="32"/>
    </row>
    <row r="15" spans="1:9" s="16" customFormat="1" ht="133.5" customHeight="1">
      <c r="A15" s="11">
        <v>1</v>
      </c>
      <c r="B15" s="11" t="s">
        <v>39</v>
      </c>
      <c r="C15" s="24" t="s">
        <v>20</v>
      </c>
      <c r="D15" s="11" t="s">
        <v>40</v>
      </c>
      <c r="E15" s="11"/>
      <c r="F15" s="11">
        <v>231</v>
      </c>
      <c r="G15" s="11">
        <v>231</v>
      </c>
      <c r="H15" s="11">
        <v>231</v>
      </c>
      <c r="I15" s="11"/>
    </row>
    <row r="16" spans="1:9" s="17" customFormat="1" ht="39.75" customHeight="1">
      <c r="A16" s="20" t="s">
        <v>41</v>
      </c>
      <c r="B16" s="32"/>
      <c r="C16" s="32"/>
      <c r="D16" s="32"/>
      <c r="E16" s="32"/>
      <c r="F16" s="32"/>
      <c r="G16" s="32"/>
      <c r="H16" s="32"/>
      <c r="I16" s="32"/>
    </row>
    <row r="17" spans="1:9" s="14" customFormat="1" ht="219.75" customHeight="1">
      <c r="A17" s="24">
        <v>1</v>
      </c>
      <c r="B17" s="24" t="s">
        <v>42</v>
      </c>
      <c r="C17" s="24" t="s">
        <v>20</v>
      </c>
      <c r="D17" s="20" t="s">
        <v>43</v>
      </c>
      <c r="E17" s="24" t="s">
        <v>20</v>
      </c>
      <c r="F17" s="24">
        <v>75</v>
      </c>
      <c r="G17" s="24">
        <v>75</v>
      </c>
      <c r="H17" s="12">
        <v>75</v>
      </c>
      <c r="I17" s="12"/>
    </row>
    <row r="18" spans="1:9" s="15" customFormat="1" ht="39" customHeight="1">
      <c r="A18" s="20" t="s">
        <v>44</v>
      </c>
      <c r="B18" s="32"/>
      <c r="C18" s="32"/>
      <c r="D18" s="32"/>
      <c r="E18" s="32"/>
      <c r="F18" s="32"/>
      <c r="G18" s="32"/>
      <c r="H18" s="32"/>
      <c r="I18" s="32"/>
    </row>
    <row r="19" spans="1:9" s="1" customFormat="1" ht="162" customHeight="1">
      <c r="A19" s="11">
        <v>6</v>
      </c>
      <c r="B19" s="33" t="s">
        <v>45</v>
      </c>
      <c r="C19" s="24" t="s">
        <v>20</v>
      </c>
      <c r="D19" s="33" t="s">
        <v>46</v>
      </c>
      <c r="E19" s="24" t="s">
        <v>20</v>
      </c>
      <c r="F19" s="33">
        <v>60</v>
      </c>
      <c r="G19" s="33">
        <v>60</v>
      </c>
      <c r="H19" s="33">
        <v>60</v>
      </c>
      <c r="I19" s="33"/>
    </row>
    <row r="20" spans="1:9" s="16" customFormat="1" ht="40.5" customHeight="1">
      <c r="A20" s="20" t="s">
        <v>47</v>
      </c>
      <c r="B20" s="32"/>
      <c r="C20" s="32"/>
      <c r="D20" s="32"/>
      <c r="E20" s="32"/>
      <c r="F20" s="32"/>
      <c r="G20" s="32"/>
      <c r="H20" s="32"/>
      <c r="I20" s="32"/>
    </row>
    <row r="21" spans="1:9" s="16" customFormat="1" ht="76.5" customHeight="1">
      <c r="A21" s="20"/>
      <c r="B21" s="34" t="s">
        <v>48</v>
      </c>
      <c r="C21" s="11" t="s">
        <v>20</v>
      </c>
      <c r="D21" s="34" t="s">
        <v>49</v>
      </c>
      <c r="E21" s="11" t="s">
        <v>20</v>
      </c>
      <c r="F21" s="32">
        <v>241</v>
      </c>
      <c r="G21" s="32">
        <v>241</v>
      </c>
      <c r="H21" s="32">
        <v>241</v>
      </c>
      <c r="I21" s="32"/>
    </row>
    <row r="22" spans="1:9" ht="96">
      <c r="A22" s="25">
        <v>2</v>
      </c>
      <c r="B22" s="26" t="s">
        <v>24</v>
      </c>
      <c r="C22" s="11" t="s">
        <v>20</v>
      </c>
      <c r="D22" s="26" t="s">
        <v>25</v>
      </c>
      <c r="E22" s="11" t="s">
        <v>20</v>
      </c>
      <c r="F22" s="27">
        <v>310</v>
      </c>
      <c r="G22" s="25">
        <v>310</v>
      </c>
      <c r="H22" s="27">
        <v>116</v>
      </c>
      <c r="I22" s="11" t="s">
        <v>26</v>
      </c>
    </row>
    <row r="23" spans="1:9" ht="18" customHeight="1">
      <c r="A23" s="35"/>
      <c r="B23" s="36" t="s">
        <v>37</v>
      </c>
      <c r="C23" s="35"/>
      <c r="D23" s="36"/>
      <c r="E23" s="35"/>
      <c r="F23" s="37"/>
      <c r="G23" s="35"/>
      <c r="H23" s="37">
        <f>SUM(H21:H22)</f>
        <v>357</v>
      </c>
      <c r="I23" s="35"/>
    </row>
    <row r="24" spans="1:9" ht="28.5" customHeight="1">
      <c r="A24" s="38" t="s">
        <v>50</v>
      </c>
      <c r="B24" s="39"/>
      <c r="C24" s="39"/>
      <c r="D24" s="39"/>
      <c r="E24" s="39"/>
      <c r="F24" s="39"/>
      <c r="G24" s="39"/>
      <c r="H24" s="39"/>
      <c r="I24" s="42"/>
    </row>
    <row r="25" spans="1:9" ht="19.5" customHeight="1">
      <c r="A25" s="40" t="s">
        <v>51</v>
      </c>
      <c r="B25" s="41"/>
      <c r="C25" s="41"/>
      <c r="D25" s="41"/>
      <c r="E25" s="41"/>
      <c r="F25" s="41"/>
      <c r="G25" s="41"/>
      <c r="H25" s="41"/>
      <c r="I25" s="41"/>
    </row>
    <row r="26" spans="1:9" ht="84">
      <c r="A26" s="11">
        <v>1</v>
      </c>
      <c r="B26" s="11" t="s">
        <v>52</v>
      </c>
      <c r="C26" s="11" t="s">
        <v>20</v>
      </c>
      <c r="D26" s="11" t="s">
        <v>53</v>
      </c>
      <c r="E26" s="11" t="s">
        <v>20</v>
      </c>
      <c r="F26" s="12">
        <v>87.3</v>
      </c>
      <c r="G26" s="11">
        <v>76.3</v>
      </c>
      <c r="H26" s="12">
        <v>7</v>
      </c>
      <c r="I26" s="11" t="s">
        <v>54</v>
      </c>
    </row>
    <row r="27" spans="1:9" ht="24.75" customHeight="1">
      <c r="A27" s="20" t="s">
        <v>55</v>
      </c>
      <c r="B27" s="32"/>
      <c r="C27" s="32"/>
      <c r="D27" s="32"/>
      <c r="E27" s="32"/>
      <c r="F27" s="32"/>
      <c r="G27" s="32"/>
      <c r="H27" s="32"/>
      <c r="I27" s="32"/>
    </row>
    <row r="28" spans="1:9" ht="87" customHeight="1">
      <c r="A28" s="11">
        <v>1</v>
      </c>
      <c r="B28" s="11" t="s">
        <v>56</v>
      </c>
      <c r="C28" s="11" t="s">
        <v>20</v>
      </c>
      <c r="D28" s="11" t="s">
        <v>57</v>
      </c>
      <c r="E28" s="11" t="s">
        <v>20</v>
      </c>
      <c r="F28" s="12">
        <v>93</v>
      </c>
      <c r="G28" s="11">
        <v>93</v>
      </c>
      <c r="H28" s="12">
        <v>93</v>
      </c>
      <c r="I28" s="11"/>
    </row>
  </sheetData>
  <sheetProtection/>
  <mergeCells count="19">
    <mergeCell ref="A1:B1"/>
    <mergeCell ref="A2:I2"/>
    <mergeCell ref="A5:I5"/>
    <mergeCell ref="A14:I14"/>
    <mergeCell ref="A16:I16"/>
    <mergeCell ref="A18:I18"/>
    <mergeCell ref="A20:I20"/>
    <mergeCell ref="A24:I24"/>
    <mergeCell ref="A25:I25"/>
    <mergeCell ref="A27:I27"/>
    <mergeCell ref="A3:A4"/>
    <mergeCell ref="B3:B4"/>
    <mergeCell ref="C3:C4"/>
    <mergeCell ref="D3:D4"/>
    <mergeCell ref="E3:E4"/>
    <mergeCell ref="F3:F4"/>
    <mergeCell ref="G3:G4"/>
    <mergeCell ref="H3:H4"/>
    <mergeCell ref="I3:I4"/>
  </mergeCells>
  <printOptions/>
  <pageMargins left="0.87" right="0.24" top="0.59" bottom="0.59"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I14"/>
  <sheetViews>
    <sheetView tabSelected="1" zoomScaleSheetLayoutView="100" workbookViewId="0" topLeftCell="A1">
      <selection activeCell="F7" sqref="F7"/>
    </sheetView>
  </sheetViews>
  <sheetFormatPr defaultColWidth="9.00390625" defaultRowHeight="14.25"/>
  <cols>
    <col min="1" max="1" width="4.50390625" style="0" customWidth="1"/>
    <col min="2" max="2" width="12.50390625" style="0" customWidth="1"/>
    <col min="3" max="3" width="11.875" style="0" customWidth="1"/>
    <col min="4" max="4" width="35.125" style="0" customWidth="1"/>
    <col min="5" max="5" width="9.375" style="0" customWidth="1"/>
    <col min="6" max="6" width="9.75390625" style="0" customWidth="1"/>
    <col min="8" max="8" width="6.875" style="0" customWidth="1"/>
    <col min="9" max="9" width="24.625" style="0" customWidth="1"/>
  </cols>
  <sheetData>
    <row r="1" ht="21" customHeight="1">
      <c r="A1" t="s">
        <v>58</v>
      </c>
    </row>
    <row r="2" spans="1:9" ht="21" customHeight="1">
      <c r="A2" s="3" t="s">
        <v>59</v>
      </c>
      <c r="B2" s="4"/>
      <c r="C2" s="4"/>
      <c r="D2" s="4"/>
      <c r="E2" s="4"/>
      <c r="F2" s="4"/>
      <c r="G2" s="4"/>
      <c r="H2" s="4"/>
      <c r="I2" s="4"/>
    </row>
    <row r="3" spans="1:9" s="1" customFormat="1" ht="27.75" customHeight="1">
      <c r="A3" s="5" t="s">
        <v>60</v>
      </c>
      <c r="B3" s="6"/>
      <c r="C3" s="6"/>
      <c r="D3" s="6"/>
      <c r="E3" s="6"/>
      <c r="F3" s="6"/>
      <c r="G3" s="6"/>
      <c r="H3" s="6"/>
      <c r="I3" s="6"/>
    </row>
    <row r="4" spans="1:9" s="1" customFormat="1" ht="24" customHeight="1">
      <c r="A4" s="7" t="s">
        <v>10</v>
      </c>
      <c r="B4" s="7" t="s">
        <v>11</v>
      </c>
      <c r="C4" s="7" t="s">
        <v>12</v>
      </c>
      <c r="D4" s="8" t="s">
        <v>13</v>
      </c>
      <c r="E4" s="8" t="s">
        <v>14</v>
      </c>
      <c r="F4" s="7" t="s">
        <v>15</v>
      </c>
      <c r="G4" s="7" t="s">
        <v>16</v>
      </c>
      <c r="H4" s="7" t="s">
        <v>61</v>
      </c>
      <c r="I4" s="7" t="s">
        <v>5</v>
      </c>
    </row>
    <row r="5" spans="1:9" s="1" customFormat="1" ht="37.5" customHeight="1">
      <c r="A5" s="7"/>
      <c r="B5" s="7"/>
      <c r="C5" s="7"/>
      <c r="D5" s="8"/>
      <c r="E5" s="8"/>
      <c r="F5" s="7"/>
      <c r="G5" s="7"/>
      <c r="H5" s="7"/>
      <c r="I5" s="7"/>
    </row>
    <row r="6" spans="1:9" ht="34.5" customHeight="1">
      <c r="A6" s="9" t="s">
        <v>62</v>
      </c>
      <c r="B6" s="10"/>
      <c r="C6" s="10"/>
      <c r="D6" s="10"/>
      <c r="E6" s="10"/>
      <c r="F6" s="10"/>
      <c r="G6" s="10"/>
      <c r="H6" s="10"/>
      <c r="I6" s="13"/>
    </row>
    <row r="7" spans="1:9" s="2" customFormat="1" ht="88.5" customHeight="1">
      <c r="A7" s="11">
        <v>1</v>
      </c>
      <c r="B7" s="11" t="s">
        <v>63</v>
      </c>
      <c r="C7" s="11" t="s">
        <v>20</v>
      </c>
      <c r="D7" s="11" t="s">
        <v>64</v>
      </c>
      <c r="E7" s="11" t="s">
        <v>20</v>
      </c>
      <c r="F7" s="12"/>
      <c r="G7" s="11">
        <v>420</v>
      </c>
      <c r="H7" s="12">
        <v>355.7</v>
      </c>
      <c r="I7" s="11" t="s">
        <v>65</v>
      </c>
    </row>
    <row r="9" ht="36.75" customHeight="1"/>
    <row r="10" spans="1:9" ht="24.75" customHeight="1">
      <c r="A10" s="5" t="s">
        <v>66</v>
      </c>
      <c r="B10" s="6"/>
      <c r="C10" s="6"/>
      <c r="D10" s="6"/>
      <c r="E10" s="6"/>
      <c r="F10" s="6"/>
      <c r="G10" s="6"/>
      <c r="H10" s="6"/>
      <c r="I10" s="6"/>
    </row>
    <row r="11" spans="1:9" ht="14.25">
      <c r="A11" s="7" t="s">
        <v>10</v>
      </c>
      <c r="B11" s="7" t="s">
        <v>11</v>
      </c>
      <c r="C11" s="7" t="s">
        <v>12</v>
      </c>
      <c r="D11" s="8" t="s">
        <v>13</v>
      </c>
      <c r="E11" s="8" t="s">
        <v>14</v>
      </c>
      <c r="F11" s="7" t="s">
        <v>15</v>
      </c>
      <c r="G11" s="7" t="s">
        <v>16</v>
      </c>
      <c r="H11" s="7" t="s">
        <v>17</v>
      </c>
      <c r="I11" s="7" t="s">
        <v>5</v>
      </c>
    </row>
    <row r="12" spans="1:9" ht="36.75" customHeight="1">
      <c r="A12" s="7"/>
      <c r="B12" s="7"/>
      <c r="C12" s="7"/>
      <c r="D12" s="8"/>
      <c r="E12" s="8"/>
      <c r="F12" s="7"/>
      <c r="G12" s="7"/>
      <c r="H12" s="7"/>
      <c r="I12" s="7"/>
    </row>
    <row r="13" spans="1:9" ht="33" customHeight="1">
      <c r="A13" s="9" t="s">
        <v>62</v>
      </c>
      <c r="B13" s="10"/>
      <c r="C13" s="10"/>
      <c r="D13" s="10"/>
      <c r="E13" s="10"/>
      <c r="F13" s="10"/>
      <c r="G13" s="10"/>
      <c r="H13" s="10"/>
      <c r="I13" s="13"/>
    </row>
    <row r="14" spans="1:9" ht="72" customHeight="1">
      <c r="A14" s="11">
        <v>1</v>
      </c>
      <c r="B14" s="11" t="s">
        <v>63</v>
      </c>
      <c r="C14" s="11" t="s">
        <v>20</v>
      </c>
      <c r="D14" s="11" t="s">
        <v>64</v>
      </c>
      <c r="E14" s="11" t="s">
        <v>20</v>
      </c>
      <c r="F14" s="12"/>
      <c r="G14" s="11">
        <v>420</v>
      </c>
      <c r="H14" s="12">
        <v>362.7</v>
      </c>
      <c r="I14" s="11" t="s">
        <v>67</v>
      </c>
    </row>
  </sheetData>
  <sheetProtection/>
  <mergeCells count="23">
    <mergeCell ref="A2:I2"/>
    <mergeCell ref="A3:I3"/>
    <mergeCell ref="A6:I6"/>
    <mergeCell ref="A10:I10"/>
    <mergeCell ref="A13:I13"/>
    <mergeCell ref="A4:A5"/>
    <mergeCell ref="A11:A12"/>
    <mergeCell ref="B4:B5"/>
    <mergeCell ref="B11:B12"/>
    <mergeCell ref="C4:C5"/>
    <mergeCell ref="C11:C12"/>
    <mergeCell ref="D4:D5"/>
    <mergeCell ref="D11:D12"/>
    <mergeCell ref="E4:E5"/>
    <mergeCell ref="E11:E12"/>
    <mergeCell ref="F4:F5"/>
    <mergeCell ref="F11:F12"/>
    <mergeCell ref="G4:G5"/>
    <mergeCell ref="G11:G12"/>
    <mergeCell ref="H4:H5"/>
    <mergeCell ref="H11:H12"/>
    <mergeCell ref="I4:I5"/>
    <mergeCell ref="I11:I12"/>
  </mergeCells>
  <printOptions/>
  <pageMargins left="0.63" right="0.16" top="0.24" bottom="0.51" header="0.39"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揭阳环保</dc:creator>
  <cp:keywords/>
  <dc:description/>
  <cp:lastModifiedBy/>
  <dcterms:created xsi:type="dcterms:W3CDTF">2019-05-29T08:18:04Z</dcterms:created>
  <dcterms:modified xsi:type="dcterms:W3CDTF">2020-03-24T07:38:47Z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2052-10.8.0.6423</vt:lpwstr>
  </property>
</Properties>
</file>