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省补餐饮七期" sheetId="2" r:id="rId1"/>
  </sheets>
  <definedNames>
    <definedName name="_xlnm._FilterDatabase" localSheetId="0" hidden="1">省补餐饮七期!$A$3:$F$12</definedName>
    <definedName name="a" localSheetId="0">#REF!</definedName>
    <definedName name="_xlnm.Print_Titles" localSheetId="0">省补餐饮七期!$3:$3</definedName>
    <definedName name="_xlnm.Print_Area" localSheetId="0">省补餐饮七期!$A$1:$E$12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<sst xmlns="http://schemas.openxmlformats.org/spreadsheetml/2006/main" count="28" uniqueCount="21">
  <si>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揭阳市“广东优品购”促销活动
“食在揭阳”补贴（第七期）
审核通过清单</t>
  </si>
  <si>
    <t>单位：元</t>
  </si>
  <si>
    <t>序号</t>
  </si>
  <si>
    <t>平台</t>
  </si>
  <si>
    <t>商家名称</t>
  </si>
  <si>
    <t>补贴单数</t>
  </si>
  <si>
    <t>补贴金额</t>
  </si>
  <si>
    <t>云闪付</t>
  </si>
  <si>
    <t>广东拢好餐饮管理有限公司</t>
  </si>
  <si>
    <t>普宁市陇好餐饮管理有限公司</t>
  </si>
  <si>
    <t>揭阳市榕江大酒店有限公司</t>
  </si>
  <si>
    <t>揭阳市金潮轩食府有限公司</t>
  </si>
  <si>
    <t>揭阳市鸿兴家餐饮有限公司</t>
  </si>
  <si>
    <t>揭阳市榕城区新群海鲜酒楼有限公司</t>
  </si>
  <si>
    <t>揭阳市东湖大酒店有限公司</t>
  </si>
  <si>
    <t>揭阳市东篱香农业生态发展有限公司</t>
  </si>
  <si>
    <t>云闪付平台小计</t>
  </si>
  <si>
    <t>抖音</t>
  </si>
  <si>
    <t>成都光合信号科技有限公司</t>
  </si>
  <si>
    <t>抖音平台小计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</si>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</sst>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theme="1"/>
      <name val="ＭＳ 明朝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43" fontId="9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="115" zoomScaleNormal="115" workbookViewId="0">
      <selection activeCell="J8" sqref="J8"/>
    </sheetView>
  </sheetViews>
  <sheetFormatPr defaultColWidth="8.72566371681416" defaultRowHeight="13.5" outlineLevelCol="4"/>
  <cols>
    <col min="1" max="2" width="7.14159292035398" style="1" customWidth="1"/>
    <col min="3" max="3" width="33.2743362831858" style="2" customWidth="1"/>
    <col min="4" max="4" width="18.0884955752212" style="3" customWidth="1"/>
    <col min="5" max="5" width="19.7433628318584" style="4" customWidth="1"/>
    <col min="6" max="6" width="8.72566371681416" style="5"/>
    <col min="7" max="7" width="9.53982300884956" style="5"/>
    <col min="8" max="16384" width="8.72566371681416" style="5"/>
  </cols>
  <sheetData>
    <row r="1" ht="59" customHeight="1" spans="1:5">
      <c r="A1" s="6" t="s">
        <v>0</v>
      </c>
      <c r="B1" s="6"/>
      <c r="C1" s="6"/>
      <c r="D1" s="6"/>
      <c r="E1" s="7"/>
    </row>
    <row r="2" ht="18" customHeight="1" spans="1:5">
      <c r="A2" s="8"/>
      <c r="B2" s="8"/>
      <c r="C2" s="9"/>
      <c r="D2" s="10"/>
      <c r="E2" s="11" t="s">
        <v>1</v>
      </c>
    </row>
    <row r="3" ht="28" customHeight="1" spans="1:5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</row>
    <row r="4" ht="28" customHeight="1" spans="1:5">
      <c r="A4" s="15">
        <v>1</v>
      </c>
      <c r="B4" s="15" t="s">
        <v>7</v>
      </c>
      <c r="C4" s="16" t="s">
        <v>8</v>
      </c>
      <c r="D4" s="17">
        <v>67</v>
      </c>
      <c r="E4" s="18">
        <v>4880</v>
      </c>
    </row>
    <row r="5" ht="28" customHeight="1" spans="1:5">
      <c r="A5" s="15">
        <v>2</v>
      </c>
      <c r="B5" s="15" t="s">
        <v>7</v>
      </c>
      <c r="C5" s="15" t="s">
        <v>9</v>
      </c>
      <c r="D5" s="17">
        <v>21</v>
      </c>
      <c r="E5" s="18">
        <v>1600</v>
      </c>
    </row>
    <row r="6" ht="28" customHeight="1" spans="1:5">
      <c r="A6" s="15">
        <v>3</v>
      </c>
      <c r="B6" s="15" t="s">
        <v>7</v>
      </c>
      <c r="C6" s="15" t="s">
        <v>10</v>
      </c>
      <c r="D6" s="17">
        <v>14</v>
      </c>
      <c r="E6" s="18">
        <v>4760</v>
      </c>
    </row>
    <row r="7" ht="28" customHeight="1" spans="1:5">
      <c r="A7" s="15">
        <v>4</v>
      </c>
      <c r="B7" s="15" t="s">
        <v>7</v>
      </c>
      <c r="C7" s="15" t="s">
        <v>11</v>
      </c>
      <c r="D7" s="17">
        <v>11</v>
      </c>
      <c r="E7" s="18">
        <v>3560</v>
      </c>
    </row>
    <row r="8" ht="28" customHeight="1" spans="1:5">
      <c r="A8" s="15">
        <v>5</v>
      </c>
      <c r="B8" s="15" t="s">
        <v>7</v>
      </c>
      <c r="C8" s="16" t="s">
        <v>12</v>
      </c>
      <c r="D8" s="17">
        <v>7</v>
      </c>
      <c r="E8" s="18">
        <v>600</v>
      </c>
    </row>
    <row r="9" ht="28" customHeight="1" spans="1:5">
      <c r="A9" s="15">
        <v>6</v>
      </c>
      <c r="B9" s="15" t="s">
        <v>7</v>
      </c>
      <c r="C9" s="16" t="s">
        <v>13</v>
      </c>
      <c r="D9" s="17">
        <v>3</v>
      </c>
      <c r="E9" s="18">
        <v>1200</v>
      </c>
    </row>
    <row r="10" ht="28" customHeight="1" spans="1:5">
      <c r="A10" s="15">
        <v>7</v>
      </c>
      <c r="B10" s="15" t="s">
        <v>7</v>
      </c>
      <c r="C10" s="15" t="s">
        <v>14</v>
      </c>
      <c r="D10" s="17">
        <v>1</v>
      </c>
      <c r="E10" s="18">
        <v>800</v>
      </c>
    </row>
    <row r="11" ht="28" customHeight="1" spans="1:5">
      <c r="A11" s="15">
        <v>8</v>
      </c>
      <c r="B11" s="15" t="s">
        <v>7</v>
      </c>
      <c r="C11" s="15" t="s">
        <v>15</v>
      </c>
      <c r="D11" s="17">
        <v>1</v>
      </c>
      <c r="E11" s="18">
        <v>600</v>
      </c>
    </row>
    <row r="12" ht="28" customHeight="1" spans="1:5">
      <c r="A12" s="19" t="s">
        <v>16</v>
      </c>
      <c r="B12" s="19"/>
      <c r="C12" s="19"/>
      <c r="D12" s="20">
        <f>SUM(D4:D11)</f>
        <v>125</v>
      </c>
      <c r="E12" s="21">
        <f>SUM(E4:E11)</f>
        <v>18000</v>
      </c>
    </row>
    <row r="13" ht="28" customHeight="1" spans="1:5">
      <c r="A13" s="22">
        <v>9</v>
      </c>
      <c r="B13" s="22" t="s">
        <v>17</v>
      </c>
      <c r="C13" s="23" t="s">
        <v>18</v>
      </c>
      <c r="D13" s="17">
        <v>1869</v>
      </c>
      <c r="E13" s="24">
        <v>94180</v>
      </c>
    </row>
    <row r="14" ht="35" customHeight="1" spans="1:5">
      <c r="A14" s="19" t="s">
        <v>19</v>
      </c>
      <c r="B14" s="19"/>
      <c r="C14" s="19"/>
      <c r="D14" s="25">
        <f>+D13</f>
        <v>1869</v>
      </c>
      <c r="E14" s="26">
        <f>+E13</f>
        <v>94180</v>
      </c>
    </row>
    <row r="15" ht="35" customHeight="1" spans="1:5">
      <c r="A15" s="27" t="s">
        <v>20</v>
      </c>
      <c r="B15" s="27"/>
      <c r="C15" s="27"/>
      <c r="D15" s="25">
        <f>+D12+D14</f>
        <v>1994</v>
      </c>
      <c r="E15" s="26">
        <f>+E12+E14</f>
        <v>112180</v>
      </c>
    </row>
  </sheetData>
  <autoFilter xmlns:etc="http://www.wps.cn/officeDocument/2017/etCustomData" ref="A3:F12" etc:filterBottomFollowUsedRange="0">
    <extLst/>
  </autoFilter>
  <sortState ref="C4:E13">
    <sortCondition ref="E4:E13" descending="1"/>
  </sortState>
  <mergeCells count="4">
    <mergeCell ref="A1:E1"/>
    <mergeCell ref="A12:C12"/>
    <mergeCell ref="A14:C14"/>
    <mergeCell ref="A15:C15"/>
  </mergeCells>
  <pageMargins left="1.10208333333333" right="0.393055555555556" top="0.90486111111111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省补餐饮七期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李普伟</cp:lastModifiedBy>
  <dcterms:created xsi:type="dcterms:W3CDTF">2025-07-18T15:29:00Z</dcterms:created>
  <dcterms:modified xsi:type="dcterms:W3CDTF">2026-07-08T11:31:17Z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6955B323B22846AA91D921DDF203A83F_13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