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医疗服务项目汇总表" sheetId="10" r:id="rId1"/>
    <sheet name="西药中成药汇总表" sheetId="6" r:id="rId2"/>
    <sheet name="Sheet4" sheetId="7" state="hidden" r:id="rId3"/>
    <sheet name="Sheet1" sheetId="8" state="hidden" r:id="rId4"/>
    <sheet name="中药饮片汇总表" sheetId="9" r:id="rId5"/>
  </sheets>
  <definedNames>
    <definedName name="_xlnm._FilterDatabase" localSheetId="3" hidden="1">Sheet1!$A$1:$CY$57</definedName>
    <definedName name="_xlnm._FilterDatabase" localSheetId="4" hidden="1">中药饮片汇总表!$A$3:$BK$41</definedName>
    <definedName name="_xlnm._FilterDatabase" localSheetId="1" hidden="1">西药中成药汇总表!$A$3:$AM$238</definedName>
    <definedName name="_xlnm._FilterDatabase" localSheetId="2" hidden="1">Sheet4!$A$1:$D$1</definedName>
    <definedName name="_xlnm._FilterDatabase" localSheetId="0" hidden="1">医疗服务项目汇总表!$A$3:$AJ$549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<sst xmlns="http://schemas.openxmlformats.org/spreadsheetml/2006/main" count="7983" uniqueCount="2330">
  <si>
    <t>附件1</t>
  </si>
  <si>
    <t xml:space="preserve">揭阳市监测点医疗服务项目价格信息监测表（2026年第一季度）
</t>
  </si>
  <si>
    <t>项目名称</t>
  </si>
  <si>
    <t>项目编码</t>
  </si>
  <si>
    <t>单位</t>
  </si>
  <si>
    <t>揭阳市人民医院</t>
  </si>
  <si>
    <t>普宁市人民医院</t>
  </si>
  <si>
    <t>揭西县人民医院</t>
  </si>
  <si>
    <t>普宁华侨医院</t>
  </si>
  <si>
    <t>普宁市中医医院</t>
  </si>
  <si>
    <t>揭西县棉湖华侨医院</t>
  </si>
  <si>
    <t>惠来县人民医院</t>
  </si>
  <si>
    <t>揭阳市慈云医院</t>
  </si>
  <si>
    <t>揭阳市第三人民医院</t>
  </si>
  <si>
    <t>普宁市妇幼保健院</t>
  </si>
  <si>
    <t>普宁市洪阳镇中心卫生院</t>
  </si>
  <si>
    <t>揭阳市中医院</t>
  </si>
  <si>
    <t>惠来县慈云中医院</t>
  </si>
  <si>
    <t>揭西县中医医院</t>
  </si>
  <si>
    <t>揭阳市榕城区中心医院</t>
  </si>
  <si>
    <t>揭阳浩泽医院</t>
  </si>
  <si>
    <t>揭阳市榕城区妇幼保健院</t>
  </si>
  <si>
    <t>普宁市占陇镇中心卫生院</t>
  </si>
  <si>
    <t>揭阳市妇幼保健院</t>
  </si>
  <si>
    <t>惠来县隆江镇中心卫生院（惠来县第二人民医院）</t>
  </si>
  <si>
    <t>揭阳骨伤医院</t>
  </si>
  <si>
    <t>揭阳安真妇产医院</t>
  </si>
  <si>
    <t>揭西县妇幼保健院</t>
  </si>
  <si>
    <t>揭阳市揭东区妇幼保健院</t>
  </si>
  <si>
    <t>普宁市公共卫生医学中心</t>
  </si>
  <si>
    <t>Ⅰ级护理</t>
  </si>
  <si>
    <t>011301000020000</t>
  </si>
  <si>
    <t>日</t>
  </si>
  <si>
    <t>Ⅱ级护理</t>
  </si>
  <si>
    <t>011301000030000</t>
  </si>
  <si>
    <t>ABO血型鉴定</t>
  </si>
  <si>
    <t>次</t>
  </si>
  <si>
    <t>B型超声检查</t>
  </si>
  <si>
    <t>012302020010000</t>
  </si>
  <si>
    <t>部位</t>
  </si>
  <si>
    <t>B型超声检查-床旁检查（加收）</t>
  </si>
  <si>
    <t>012302020010001</t>
  </si>
  <si>
    <t>B型超声检查-立体成像（加收）</t>
  </si>
  <si>
    <t>012302020010021</t>
  </si>
  <si>
    <t>B型超声检查-排卵监测（减收）</t>
  </si>
  <si>
    <t>012302020010031</t>
  </si>
  <si>
    <t>B型超声检查-腔内检查（加收）</t>
  </si>
  <si>
    <t>012302020010011</t>
  </si>
  <si>
    <t>B型超声检查-人工智能辅助诊断（扩展）</t>
  </si>
  <si>
    <t>012302020010100</t>
  </si>
  <si>
    <t>X线摄影成像</t>
  </si>
  <si>
    <t>012301010010000</t>
  </si>
  <si>
    <t>部位·体位</t>
  </si>
  <si>
    <t>42（没有云胶片）</t>
  </si>
  <si>
    <t>39.7（没有云胶片）</t>
  </si>
  <si>
    <t>凹陷瘢痕填充费</t>
  </si>
  <si>
    <t>016200000070000T</t>
  </si>
  <si>
    <t>白内障超声乳化摘除术+人工晶体植入术</t>
  </si>
  <si>
    <t>白内障囊外摘除+人工晶体植入术</t>
  </si>
  <si>
    <t>包皮环切术</t>
  </si>
  <si>
    <t>包皮整形费</t>
  </si>
  <si>
    <t>016200000840000T</t>
  </si>
  <si>
    <t>包皮整形费-阴茎包皮系带延长（扩展）</t>
  </si>
  <si>
    <t>016200000840100T</t>
  </si>
  <si>
    <t>保护性隔离护理</t>
  </si>
  <si>
    <t>011302000050000</t>
  </si>
  <si>
    <t>鼻部畸形整形费（局部）</t>
  </si>
  <si>
    <t>016200000250000T</t>
  </si>
  <si>
    <t>鼻部畸形整形费（局部）-再次手术（加收）</t>
  </si>
  <si>
    <t>016200000250001T</t>
  </si>
  <si>
    <t>鼻部畸形整形费（整体）</t>
  </si>
  <si>
    <t>016200000240000T</t>
  </si>
  <si>
    <t>鼻部畸形整形费（整体）-再次手术（加收）</t>
  </si>
  <si>
    <t>016200000240001T</t>
  </si>
  <si>
    <t>鼻底基整形费</t>
  </si>
  <si>
    <t>016200000330000T</t>
  </si>
  <si>
    <t>鼻底基整形费-自体组织移植（加收）</t>
  </si>
  <si>
    <t>016200000330001T</t>
  </si>
  <si>
    <t>鼻骨整形费</t>
  </si>
  <si>
    <t>016200000300000T</t>
  </si>
  <si>
    <t>鼻尖整形费</t>
  </si>
  <si>
    <t>016200000290000T</t>
  </si>
  <si>
    <t>鼻尖整形费-再次手术（加收）</t>
  </si>
  <si>
    <t>016200000290001T</t>
  </si>
  <si>
    <t>鼻尖整形费-自体组织移植（加收）</t>
  </si>
  <si>
    <t>016200000290011T</t>
  </si>
  <si>
    <t>鼻孔整形费</t>
  </si>
  <si>
    <t>016200000320000T</t>
  </si>
  <si>
    <t>鼻孔整形费-再次手术（加收）</t>
  </si>
  <si>
    <t>016200000320001T</t>
  </si>
  <si>
    <t>鼻息肉摘除术</t>
  </si>
  <si>
    <t>鼻翼整形费</t>
  </si>
  <si>
    <t>016200000280000T</t>
  </si>
  <si>
    <t>鼻翼整形费-鼻槛整形（扩展）</t>
  </si>
  <si>
    <t>016200000280100T</t>
  </si>
  <si>
    <t>鼻翼整形费-再次手术（加收）</t>
  </si>
  <si>
    <t>016200000280001T</t>
  </si>
  <si>
    <t>鼻翼整形费-自体组织移植（加收）</t>
  </si>
  <si>
    <t>016200000280011T</t>
  </si>
  <si>
    <t>鼻再造费</t>
  </si>
  <si>
    <t>016200000270000T</t>
  </si>
  <si>
    <t>鼻再造费-自体组织移植（加收）</t>
  </si>
  <si>
    <t>016200000270001T</t>
  </si>
  <si>
    <t>鼻中隔矫正术</t>
  </si>
  <si>
    <t>鼻中隔整形费</t>
  </si>
  <si>
    <t>016200000310000T</t>
  </si>
  <si>
    <t>扁桃体切除术</t>
  </si>
  <si>
    <t>冰冻切片检查与诊断</t>
  </si>
  <si>
    <t>例</t>
  </si>
  <si>
    <t>丙型肝炎抗体测定(Anti-HCV)-化学发光法</t>
  </si>
  <si>
    <t>250403014-2</t>
  </si>
  <si>
    <t>项</t>
  </si>
  <si>
    <t>病历手册</t>
  </si>
  <si>
    <t>110000000F</t>
  </si>
  <si>
    <t>本</t>
  </si>
  <si>
    <t>2.3、3.2</t>
  </si>
  <si>
    <t>玻璃体穿刺术</t>
  </si>
  <si>
    <t>玻璃体切除术</t>
  </si>
  <si>
    <t>玻璃体视网膜病变手术-冷凝法加收</t>
  </si>
  <si>
    <t>330407005-2</t>
  </si>
  <si>
    <t>不规则野大面积照射</t>
  </si>
  <si>
    <t>每照射野</t>
  </si>
  <si>
    <t>材料置入整形费</t>
  </si>
  <si>
    <t>016200000780000T</t>
  </si>
  <si>
    <t>个</t>
  </si>
  <si>
    <t>材料置入整形费-人工材料取出（扩展）</t>
  </si>
  <si>
    <t>016200000780100T</t>
  </si>
  <si>
    <t>彩色多普勒超声检查（常规）</t>
  </si>
  <si>
    <t>012302030010000</t>
  </si>
  <si>
    <t>彩色多普勒超声检查（常规）-床旁检查（加收）</t>
  </si>
  <si>
    <t>012302030010001</t>
  </si>
  <si>
    <t>彩色多普勒超声检查（常规）-立体成像（加收）</t>
  </si>
  <si>
    <t>012302030010021</t>
  </si>
  <si>
    <t>彩色多普勒超声检查（常规）-排卵监测（减收）</t>
  </si>
  <si>
    <t>012302030010031</t>
  </si>
  <si>
    <t>彩色多普勒超声检查（常规）-腔内检查（加收）</t>
  </si>
  <si>
    <t>012302030010011</t>
  </si>
  <si>
    <t>彩色多普勒超声检查（常规）-人工智能辅助诊断（扩展）</t>
  </si>
  <si>
    <t>012302030010100</t>
  </si>
  <si>
    <t>彩色多普勒超声检查（心脏）</t>
  </si>
  <si>
    <t>012302030020000</t>
  </si>
  <si>
    <t>彩色多普勒超声检查（心脏）-彩色多普勒超声心动图检查（经食管）（扩展）</t>
  </si>
  <si>
    <t>012302030021100</t>
  </si>
  <si>
    <t>彩色多普勒超声检查（心脏）-床旁检查（加收）</t>
  </si>
  <si>
    <t>012302030020001</t>
  </si>
  <si>
    <t>彩色多普勒超声检查（心脏）-人工智能辅助诊断（扩展）</t>
  </si>
  <si>
    <t>012302030020100</t>
  </si>
  <si>
    <t>彩色多普勒超声检查（心脏）-心脏负荷超声检查（加收）</t>
  </si>
  <si>
    <t>012302030020011</t>
  </si>
  <si>
    <t>层流洁净病房床位费</t>
  </si>
  <si>
    <t>110900002-1</t>
  </si>
  <si>
    <t>床/日</t>
  </si>
  <si>
    <t>肠切除术</t>
  </si>
  <si>
    <t>肠粘连松解术</t>
  </si>
  <si>
    <t>常规心电图检查</t>
  </si>
  <si>
    <t>常规药敏定量试验(MIC)</t>
  </si>
  <si>
    <t>常规针法</t>
  </si>
  <si>
    <t>014200000010000</t>
  </si>
  <si>
    <t>次•日</t>
  </si>
  <si>
    <t>常规针法-儿童（加收）</t>
  </si>
  <si>
    <t>014200000010001</t>
  </si>
  <si>
    <t>常规针法-副主任医师（加收）</t>
  </si>
  <si>
    <t>014200000010012</t>
  </si>
  <si>
    <t>常规针法-主任医师（加收）</t>
  </si>
  <si>
    <t>014200000010011</t>
  </si>
  <si>
    <t>超敏C反应蛋白测定</t>
  </si>
  <si>
    <t>超声波治疗</t>
  </si>
  <si>
    <t>每5分钟</t>
  </si>
  <si>
    <t>充填式无张力疝修补术</t>
  </si>
  <si>
    <t>单侧</t>
  </si>
  <si>
    <t>除皱费</t>
  </si>
  <si>
    <t>016200000050000T</t>
  </si>
  <si>
    <t>除皱费-骨膜下除皱（加收）</t>
  </si>
  <si>
    <t>016200000050021T</t>
  </si>
  <si>
    <t>除皱费-浅表肌肉腱膜折叠（加收）</t>
  </si>
  <si>
    <t>016200000050011T</t>
  </si>
  <si>
    <t>除皱费-再次手术（加收）</t>
  </si>
  <si>
    <t>016200000050001T</t>
  </si>
  <si>
    <t>处女膜整形费</t>
  </si>
  <si>
    <t>016200000730000T</t>
  </si>
  <si>
    <t>处女膜整形费-组织缺失（加收）</t>
  </si>
  <si>
    <t>016200000730001T</t>
  </si>
  <si>
    <t>创面促愈处理</t>
  </si>
  <si>
    <t>121800003F</t>
  </si>
  <si>
    <t>(特大)  383.58元；(大)    180.61元；(中)    95.52元；(小)    65.37元</t>
  </si>
  <si>
    <t>333.9（大）155.7（中）84.2（小）</t>
  </si>
  <si>
    <t>138.41、149.47、181.59、310.91（使用敷料不同）</t>
  </si>
  <si>
    <t>唇部继发畸形整形费</t>
  </si>
  <si>
    <t>016200000380000T</t>
  </si>
  <si>
    <t>唇部继发畸形整形费-唇部肌肉形态调整（加收）</t>
  </si>
  <si>
    <t>016200000380001T</t>
  </si>
  <si>
    <t>唇珠整形费</t>
  </si>
  <si>
    <t>016200000350000T</t>
  </si>
  <si>
    <t>唇珠整形费-再次手术（加收）</t>
  </si>
  <si>
    <t>016200000350001T</t>
  </si>
  <si>
    <t>磁共振(MR)平扫</t>
  </si>
  <si>
    <t>012301030010000</t>
  </si>
  <si>
    <t>469.7（没有云胶片）</t>
  </si>
  <si>
    <t>446（没有云胶片）</t>
  </si>
  <si>
    <t>磁共振（MR）平扫成像（血管）</t>
  </si>
  <si>
    <t>012301030030000</t>
  </si>
  <si>
    <t>血管</t>
  </si>
  <si>
    <t>532.7（没有云胶片）</t>
  </si>
  <si>
    <t>505.8（没有云胶片）</t>
  </si>
  <si>
    <t>磁疗</t>
  </si>
  <si>
    <t>每20分钟</t>
  </si>
  <si>
    <t>错颌畸形治疗设计</t>
  </si>
  <si>
    <t>310507002F</t>
  </si>
  <si>
    <t>348（不含材料费）</t>
  </si>
  <si>
    <t>396.7（不含材料费）</t>
  </si>
  <si>
    <t>大腿整形费</t>
  </si>
  <si>
    <t>016200000560000T</t>
  </si>
  <si>
    <t>大腿整形费-联合臀部松弛（加收）</t>
  </si>
  <si>
    <t>016200000560001T</t>
  </si>
  <si>
    <t>大隐静脉高位结扎＋剥脱术</t>
  </si>
  <si>
    <t>单光子骨密度测定</t>
  </si>
  <si>
    <t>230200055-1</t>
  </si>
  <si>
    <t>人次</t>
  </si>
  <si>
    <t>胆囊切除术</t>
  </si>
  <si>
    <t>胆总管探查T管引流术</t>
  </si>
  <si>
    <t>导乐分娩</t>
  </si>
  <si>
    <t>013112020100000</t>
  </si>
  <si>
    <t>导尿</t>
  </si>
  <si>
    <t>121600001-1</t>
  </si>
  <si>
    <t>低流量给氧</t>
  </si>
  <si>
    <t>120300001-1</t>
  </si>
  <si>
    <t>小时</t>
  </si>
  <si>
    <t>低频脉冲电治疗</t>
  </si>
  <si>
    <t>每部位</t>
  </si>
  <si>
    <t>点穴疗法</t>
  </si>
  <si>
    <t>014600000020000</t>
  </si>
  <si>
    <t>五个穴位</t>
  </si>
  <si>
    <t>电子生物反馈疗法</t>
  </si>
  <si>
    <t>动静脉人工内瘘成形术</t>
  </si>
  <si>
    <t>动脉穿刺置管术</t>
  </si>
  <si>
    <t>耳垂整形费</t>
  </si>
  <si>
    <t>016200000210000T</t>
  </si>
  <si>
    <t>耳屏整形费</t>
  </si>
  <si>
    <t>016200000220000T</t>
  </si>
  <si>
    <t>耳屏整形费-耳廓其他部位整形（扩展）</t>
  </si>
  <si>
    <t>016200000220100T</t>
  </si>
  <si>
    <t>耳穴疗法</t>
  </si>
  <si>
    <t>014200000100000</t>
  </si>
  <si>
    <t>单耳</t>
  </si>
  <si>
    <t>耳穴疗法-儿童(加收)</t>
  </si>
  <si>
    <t>014200000100001</t>
  </si>
  <si>
    <t>发际调整费</t>
  </si>
  <si>
    <t>016200000080000T</t>
  </si>
  <si>
    <t>放射性核素平面显像(全身)</t>
  </si>
  <si>
    <t>012303010030000</t>
  </si>
  <si>
    <t>408.6（没有云胶片）</t>
  </si>
  <si>
    <t>放射治疗的适时监控</t>
  </si>
  <si>
    <t>非体外循环冠状动脉搭桥术</t>
  </si>
  <si>
    <t>每支吻合血管</t>
  </si>
  <si>
    <t>肺癌根治术</t>
  </si>
  <si>
    <t>肺功能康复评定</t>
  </si>
  <si>
    <t>肺楔形切除术</t>
  </si>
  <si>
    <t>分根术</t>
  </si>
  <si>
    <t>每牙</t>
  </si>
  <si>
    <t>粪便常规</t>
  </si>
  <si>
    <t>粪菌移植</t>
  </si>
  <si>
    <t>310905037F</t>
  </si>
  <si>
    <t>副耳切除费</t>
  </si>
  <si>
    <t>016200000200000T</t>
  </si>
  <si>
    <t>副乳切除费</t>
  </si>
  <si>
    <t>016200000580000T</t>
  </si>
  <si>
    <t>副乳切除费-微创手术（加收）</t>
  </si>
  <si>
    <t>016200000580001T</t>
  </si>
  <si>
    <t>富血小板血浆治疗术(PRP)</t>
  </si>
  <si>
    <t>310800033F</t>
  </si>
  <si>
    <t>1300（20ml)/1500(40ml)/1700(60ml)</t>
  </si>
  <si>
    <t>腹壁整形费</t>
  </si>
  <si>
    <t>016200000550000T</t>
  </si>
  <si>
    <t>腹壁整形费-大范围腹壁整形（加收）</t>
  </si>
  <si>
    <t>016200000550011T</t>
  </si>
  <si>
    <t>腹壁整形费-腹壁肌筋膜系统折叠（加收）</t>
  </si>
  <si>
    <t>016200000550001T</t>
  </si>
  <si>
    <t>腹股沟疝修补术</t>
  </si>
  <si>
    <t>腹膜透析导管复位费（导丝复位）</t>
  </si>
  <si>
    <t>013110000160000</t>
  </si>
  <si>
    <t>腹膜透析导管取出费</t>
  </si>
  <si>
    <t>013110000170000</t>
  </si>
  <si>
    <t>腹膜透析费（自动）</t>
  </si>
  <si>
    <t>013110000100000</t>
  </si>
  <si>
    <t>腹膜透析置管费</t>
  </si>
  <si>
    <t>013311000010000</t>
  </si>
  <si>
    <t>腹膜透析置管费-儿童（加收）</t>
  </si>
  <si>
    <t>013311000010001</t>
  </si>
  <si>
    <t>肝癌切除术</t>
  </si>
  <si>
    <t>肛周脓肿一次性根治术</t>
  </si>
  <si>
    <t>高强度超声聚焦刀治疗</t>
  </si>
  <si>
    <t>高通量基因测序</t>
  </si>
  <si>
    <t>250700031F</t>
  </si>
  <si>
    <t>位点</t>
  </si>
  <si>
    <t>睾丸再造（成形）费</t>
  </si>
  <si>
    <t>016200000870000T</t>
  </si>
  <si>
    <t>隔物灸</t>
  </si>
  <si>
    <t>014400000030000</t>
  </si>
  <si>
    <t>个体化3D模型制备</t>
  </si>
  <si>
    <t>300000000F-2</t>
  </si>
  <si>
    <t>各部位多头带包扎术</t>
  </si>
  <si>
    <t>根管预备</t>
  </si>
  <si>
    <t>每根管</t>
  </si>
  <si>
    <t>股骨颈骨折切开复位内固定术</t>
  </si>
  <si>
    <t>股骨转子间骨折内固定术</t>
  </si>
  <si>
    <t>骨骼肌软组织肿瘤切除术</t>
  </si>
  <si>
    <t>骨内固定装置取出术</t>
  </si>
  <si>
    <t>鼓膜置管术</t>
  </si>
  <si>
    <t>鼓室成形术</t>
  </si>
  <si>
    <t>固定支抗植入术</t>
  </si>
  <si>
    <t>310522031F</t>
  </si>
  <si>
    <t>每支抗钉</t>
  </si>
  <si>
    <t>关节镜检查</t>
  </si>
  <si>
    <t>关节清理术</t>
  </si>
  <si>
    <t>每关节</t>
  </si>
  <si>
    <t>关节松动训练</t>
  </si>
  <si>
    <t>冠脉内局部药物释放治疗术</t>
  </si>
  <si>
    <t>冠修复</t>
  </si>
  <si>
    <t>310517001F</t>
  </si>
  <si>
    <t>261（不含材料费）</t>
  </si>
  <si>
    <t>297.5（不含材料费）</t>
  </si>
  <si>
    <t>600、800、2000、3000、3500（使用材料不同）</t>
  </si>
  <si>
    <t>1150（含材料费）</t>
  </si>
  <si>
    <t>冠状动脉搭桥术</t>
  </si>
  <si>
    <t>冠状动脉造影术</t>
  </si>
  <si>
    <t>灌肠</t>
  </si>
  <si>
    <t>龟头整形费</t>
  </si>
  <si>
    <t>016200000850000T</t>
  </si>
  <si>
    <t>颌骨骨性扩弓术</t>
  </si>
  <si>
    <t>310522033F</t>
  </si>
  <si>
    <t>单颌</t>
  </si>
  <si>
    <t>颌面部内固定物取出费</t>
  </si>
  <si>
    <t>016200000490000T</t>
  </si>
  <si>
    <t>套</t>
  </si>
  <si>
    <t>颌面骨骨折修复成形费</t>
  </si>
  <si>
    <t>016200000480000T</t>
  </si>
  <si>
    <t>颌面骨骨折修复成形费-自体骨移植（加收）</t>
  </si>
  <si>
    <t>016200000480001T</t>
  </si>
  <si>
    <t>颌下腺摘除整形费</t>
  </si>
  <si>
    <t>016200000410000T</t>
  </si>
  <si>
    <t>红唇整形费</t>
  </si>
  <si>
    <t>016200000340000T</t>
  </si>
  <si>
    <t>红唇整形费-红唇精细结构形态调整（加收）</t>
  </si>
  <si>
    <t>016200000340021T</t>
  </si>
  <si>
    <t>红唇整形费-口轮匝肌重建（加收）</t>
  </si>
  <si>
    <t>016200000340011T</t>
  </si>
  <si>
    <t>红唇整形费-再次手术（加收）</t>
  </si>
  <si>
    <t>016200000340001T</t>
  </si>
  <si>
    <t>喉返神经探查术</t>
  </si>
  <si>
    <t>喉结整形费</t>
  </si>
  <si>
    <t>016200000520000T</t>
  </si>
  <si>
    <t>喉结整形费-磨削（加收）</t>
  </si>
  <si>
    <t>016200000520001T</t>
  </si>
  <si>
    <t>喉良性肿瘤切除术</t>
  </si>
  <si>
    <t>后连合整形费</t>
  </si>
  <si>
    <t>016200000760000T</t>
  </si>
  <si>
    <t>后连合整形费-组织缺失（加收）</t>
  </si>
  <si>
    <t>016200000760001T</t>
  </si>
  <si>
    <t>后路腰椎间盘镜椎间盘髓核摘除术(MED)</t>
  </si>
  <si>
    <t>每间盘</t>
  </si>
  <si>
    <t>呼吸机辅助呼吸</t>
  </si>
  <si>
    <t>换药(大)</t>
  </si>
  <si>
    <t>换药(特大)</t>
  </si>
  <si>
    <t>换药(小)</t>
  </si>
  <si>
    <t>换药(中)</t>
  </si>
  <si>
    <t>会阴体整形费</t>
  </si>
  <si>
    <t>016200000770000T</t>
  </si>
  <si>
    <t>会阴体整形费-组织缺失（加收）</t>
  </si>
  <si>
    <t>016200000770001T</t>
  </si>
  <si>
    <t>混合痔外剥内扎术</t>
  </si>
  <si>
    <t>火针</t>
  </si>
  <si>
    <t>三穴</t>
  </si>
  <si>
    <t>肌肉注射</t>
  </si>
  <si>
    <t>基因甲基化检测</t>
  </si>
  <si>
    <t>270700006F</t>
  </si>
  <si>
    <t>激光疗法</t>
  </si>
  <si>
    <t>每个照射区</t>
  </si>
  <si>
    <t>激光祛血管瘤及血管扩张</t>
  </si>
  <si>
    <t>311400064F</t>
  </si>
  <si>
    <t>每个光斑</t>
  </si>
  <si>
    <t>脊髓和神经根粘连松解术</t>
  </si>
  <si>
    <t>计算机体层(CT)灌注成像</t>
  </si>
  <si>
    <t>012301020040000</t>
  </si>
  <si>
    <t>脏器</t>
  </si>
  <si>
    <t>487.6（没有云胶片）</t>
  </si>
  <si>
    <t>计算机体层成像（CT）平扫</t>
  </si>
  <si>
    <t>012301020010000</t>
  </si>
  <si>
    <t>212.1（没有云胶片）</t>
  </si>
  <si>
    <t>201.3（没有云胶片）</t>
  </si>
  <si>
    <t>颊脂肪垫整形费</t>
  </si>
  <si>
    <t>016200000420000T</t>
  </si>
  <si>
    <t>甲状腺癌根治术</t>
  </si>
  <si>
    <t>甲状腺部分切除术</t>
  </si>
  <si>
    <t>肩部疾病推拿</t>
  </si>
  <si>
    <t>014500000040000</t>
  </si>
  <si>
    <t>煎膏调配</t>
  </si>
  <si>
    <t>480000003-1</t>
  </si>
  <si>
    <t>剂</t>
  </si>
  <si>
    <t>煎药机煎药</t>
  </si>
  <si>
    <t>减张美容缝合费</t>
  </si>
  <si>
    <t>016200000010000T</t>
  </si>
  <si>
    <t>每切口</t>
  </si>
  <si>
    <t>758.13（不含材料费）</t>
  </si>
  <si>
    <t>降钙素原检测-化学发光法</t>
  </si>
  <si>
    <t>250310054-4</t>
  </si>
  <si>
    <t>交通性鞘膜积液修补术</t>
  </si>
  <si>
    <t>结肠癌根治术</t>
  </si>
  <si>
    <t>睫毛移植费</t>
  </si>
  <si>
    <t>016200000110000T</t>
  </si>
  <si>
    <t>经鼻内镜鼻窦手术</t>
  </si>
  <si>
    <t>额窦、上颌窦、筛窦均为2652元，蝶窦3182.4元</t>
  </si>
  <si>
    <t>经鼻内镜上颌窦手术2652元，经鼻内镜筛窦手术2652元。</t>
  </si>
  <si>
    <t>额窦、上颌窦、筛窦均为2519.4，蝶窦3023.3</t>
  </si>
  <si>
    <t>经鼻内镜上颌窦手术2652元</t>
  </si>
  <si>
    <t>经动脉插管全脑动脉造影术</t>
  </si>
  <si>
    <t>经腹直肠癌根治术(Dixon手术)</t>
  </si>
  <si>
    <t>经内镜奥狄氏括约肌切开取石术(ECT)</t>
  </si>
  <si>
    <t>经内镜肠良性肿物切除术</t>
  </si>
  <si>
    <t>经尿道膀胱碎石取石术-钬激光</t>
  </si>
  <si>
    <t>331103027-1/2</t>
  </si>
  <si>
    <t>经尿道膀胱肿瘤特殊治疗</t>
  </si>
  <si>
    <t>经尿道前列腺电切术(激光法)</t>
  </si>
  <si>
    <t>331201006-1</t>
  </si>
  <si>
    <t>经皮动脉内球囊扩张术</t>
  </si>
  <si>
    <t>经皮动脉栓塞术</t>
  </si>
  <si>
    <t>经皮冠状动脉内支架置入术(STENT)</t>
  </si>
  <si>
    <t>经皮冠状动脉腔内成形术(PTCA)</t>
  </si>
  <si>
    <t>经皮椎体成形术</t>
  </si>
  <si>
    <t>每椎体</t>
  </si>
  <si>
    <t>精神病人护理</t>
  </si>
  <si>
    <t>011302000030000</t>
  </si>
  <si>
    <t>精子DNA完整性检测</t>
  </si>
  <si>
    <t>250104039F-1</t>
  </si>
  <si>
    <t>颈部疾病推拿</t>
  </si>
  <si>
    <t>014500000020000</t>
  </si>
  <si>
    <t>颈部整形费</t>
  </si>
  <si>
    <t>016200000510000T</t>
  </si>
  <si>
    <t>颈部整形费-胸锁乳突肌上移（加收）</t>
  </si>
  <si>
    <t>016200000510011T</t>
  </si>
  <si>
    <t>颈部整形费-再次手术（加收）</t>
  </si>
  <si>
    <t>016200000510001T</t>
  </si>
  <si>
    <t>颈淋巴结清扫术</t>
  </si>
  <si>
    <t>颈椎间盘切除椎间植骨融合术</t>
  </si>
  <si>
    <t>每节间盘</t>
  </si>
  <si>
    <t>酒精擦浴</t>
  </si>
  <si>
    <t>121100001-1</t>
  </si>
  <si>
    <t>酒窝整形费</t>
  </si>
  <si>
    <t>016200000180000T</t>
  </si>
  <si>
    <t>局部切除组织活检检查与诊断</t>
  </si>
  <si>
    <t>每个部位</t>
  </si>
  <si>
    <t>巨乳整形费</t>
  </si>
  <si>
    <t>016200000600000T</t>
  </si>
  <si>
    <t>巨乳整形费-再次手术（加收）</t>
  </si>
  <si>
    <t>016200000600001T</t>
  </si>
  <si>
    <t>巨乳整形费-中度及重度（加收）</t>
  </si>
  <si>
    <t>016200000600011T</t>
  </si>
  <si>
    <t>抗瘢痕处理</t>
  </si>
  <si>
    <t>121800004F</t>
  </si>
  <si>
    <t>503.4（含材料费）</t>
  </si>
  <si>
    <t>抗缪勒氏管激素(AMH)测定</t>
  </si>
  <si>
    <t>250310065F</t>
  </si>
  <si>
    <t>抗肿瘤化学药物配置</t>
  </si>
  <si>
    <t>120400013-1</t>
  </si>
  <si>
    <t>组</t>
  </si>
  <si>
    <t>颏部轮廓整形费</t>
  </si>
  <si>
    <t>016200000400000T</t>
  </si>
  <si>
    <t>颏部轮廓整形费-复杂截骨（加收）</t>
  </si>
  <si>
    <t>016200000400021T</t>
  </si>
  <si>
    <t>颏部轮廓整形费-再次手术（加收）</t>
  </si>
  <si>
    <t>016200000400001T</t>
  </si>
  <si>
    <t>颏部轮廓整形费-自体骨移植（加收）</t>
  </si>
  <si>
    <t>016200000400011T</t>
  </si>
  <si>
    <t>口角整形费</t>
  </si>
  <si>
    <t>016200000370000T</t>
  </si>
  <si>
    <t>口角整形费-口轮匝肌重建（加收）</t>
  </si>
  <si>
    <t>016200000370011T</t>
  </si>
  <si>
    <t>口角整形费-再次手术（加收）</t>
  </si>
  <si>
    <t>016200000370001T</t>
  </si>
  <si>
    <t>口腔护理</t>
  </si>
  <si>
    <t>011303000010000</t>
  </si>
  <si>
    <t>快速石蜡切片检查与诊断</t>
  </si>
  <si>
    <t>眶隔脂肪整形费</t>
  </si>
  <si>
    <t>016200000190000T</t>
  </si>
  <si>
    <t>眶隔脂肪整形费-眼轮匝肌下脂肪整形（扩展）</t>
  </si>
  <si>
    <t>016200000190100T</t>
  </si>
  <si>
    <t>眶隔脂肪整形费-再次手术（加收）</t>
  </si>
  <si>
    <t>016200000190001T</t>
  </si>
  <si>
    <t>阑尾切除术</t>
  </si>
  <si>
    <t>雷火灸</t>
  </si>
  <si>
    <t>冷热湿敷</t>
  </si>
  <si>
    <t>立体定向颅内肿物清除术</t>
  </si>
  <si>
    <t>邻面去釉</t>
  </si>
  <si>
    <t>310517010F</t>
  </si>
  <si>
    <t>隆鼻费</t>
  </si>
  <si>
    <t>016200000260000T</t>
  </si>
  <si>
    <t>隆鼻费-再次手术（加收）</t>
  </si>
  <si>
    <t>016200000260001T</t>
  </si>
  <si>
    <t>隆鼻费-自体组织移植（加收）</t>
  </si>
  <si>
    <t>016200000260011T</t>
  </si>
  <si>
    <t>隆乳费（假体置入）</t>
  </si>
  <si>
    <t>016200000660000T</t>
  </si>
  <si>
    <t>隆乳费（假体置入）-软组织加强（加收）</t>
  </si>
  <si>
    <t>016200000660001T</t>
  </si>
  <si>
    <t>隆乳费（假体置入）-双平面层次（加收）</t>
  </si>
  <si>
    <t>016200000660011T</t>
  </si>
  <si>
    <t>隆乳费（假体置入）-再次手术（加收）</t>
  </si>
  <si>
    <t>016200000660021T</t>
  </si>
  <si>
    <t>隆乳费（脂肪注射）</t>
  </si>
  <si>
    <t>016200000670000T</t>
  </si>
  <si>
    <t>隆乳费（脂肪注射）-挛缩松解（加收）</t>
  </si>
  <si>
    <t>016200000670001T</t>
  </si>
  <si>
    <t>隆乳费（脂肪注射）-自体脂肪注射隆臀（扩展）</t>
  </si>
  <si>
    <t>016200000670100T</t>
  </si>
  <si>
    <t>隆乳术后继发畸形修整费</t>
  </si>
  <si>
    <t>016200000590000T</t>
  </si>
  <si>
    <t>隆乳术后继发畸形修整费-软组织加强（加收）</t>
  </si>
  <si>
    <t>016200000590001T</t>
  </si>
  <si>
    <t>颅颌面骨延长器植入费</t>
  </si>
  <si>
    <t>016200000430000T</t>
  </si>
  <si>
    <t>颅颌面骨延长器植入费-颅颌面骨延长器取出（扩展）</t>
  </si>
  <si>
    <t>016200000430100T</t>
  </si>
  <si>
    <t>颅颌面畸形修复费（常规）</t>
  </si>
  <si>
    <t>016200000460000T</t>
  </si>
  <si>
    <t>颅颌面畸形修复费（常规）-自体骨移植（加收）</t>
  </si>
  <si>
    <t>016200000460001T</t>
  </si>
  <si>
    <t>颅颌面畸形修复费（复杂）</t>
  </si>
  <si>
    <t>016200000470000T</t>
  </si>
  <si>
    <t>颅颌面畸形修复费（复杂）-自体骨移植（加收）</t>
  </si>
  <si>
    <t>016200000470001T</t>
  </si>
  <si>
    <t>颅内动脉瘤夹闭术</t>
  </si>
  <si>
    <t>颅内血肿清除术</t>
  </si>
  <si>
    <t>颅神经微血管减压术</t>
  </si>
  <si>
    <t>氯测定-离子选择电极法</t>
  </si>
  <si>
    <t>250304003-2</t>
  </si>
  <si>
    <t>麻醉中监测</t>
  </si>
  <si>
    <t>7项以内33元8-13项55元</t>
  </si>
  <si>
    <t>7项以内33元8-13项55元14项以上165元</t>
  </si>
  <si>
    <t>7项以内31.4元，8-13项52.3元，14项以上156.8元</t>
  </si>
  <si>
    <t>埋伏阻生牙牵引术</t>
  </si>
  <si>
    <t>310522034F</t>
  </si>
  <si>
    <t>慢性溃疡修复术</t>
  </si>
  <si>
    <t>慢性硬膜下血肿钻孔术</t>
  </si>
  <si>
    <t>眉毛移植费</t>
  </si>
  <si>
    <t>016200000100000T</t>
  </si>
  <si>
    <t>眉上部整形费</t>
  </si>
  <si>
    <t>016200000130000T</t>
  </si>
  <si>
    <t>眉上部整形费-隆眉（扩展）</t>
  </si>
  <si>
    <t>016200000131100T</t>
  </si>
  <si>
    <t>眉上部整形费-眉下部整形（扩展）</t>
  </si>
  <si>
    <t>016200000132100T</t>
  </si>
  <si>
    <t>眉上部整形费-眉再造（扩展）</t>
  </si>
  <si>
    <t>016200000130100T</t>
  </si>
  <si>
    <t>眉上部整形费-涉及真皮或肌肉（加收）</t>
  </si>
  <si>
    <t>016200000130011T</t>
  </si>
  <si>
    <t>眉上部整形费-再次手术（加收）</t>
  </si>
  <si>
    <t>016200000130001T</t>
  </si>
  <si>
    <t>眉心三角整形费</t>
  </si>
  <si>
    <t>016200000140000T</t>
  </si>
  <si>
    <t>美容整形方案设计费</t>
  </si>
  <si>
    <t>016100000120000T</t>
  </si>
  <si>
    <t>美容治疗费（超声）</t>
  </si>
  <si>
    <t>016100000030000T</t>
  </si>
  <si>
    <t>平方厘米</t>
  </si>
  <si>
    <t>美容治疗费（光/激光）</t>
  </si>
  <si>
    <t>016100000010000T</t>
  </si>
  <si>
    <t>光斑</t>
  </si>
  <si>
    <t>28.73（不含材料费）</t>
  </si>
  <si>
    <t>14.75（含材料费）</t>
  </si>
  <si>
    <t>美容治疗费（化学剥脱）</t>
  </si>
  <si>
    <t>016200000030000T</t>
  </si>
  <si>
    <t>美容治疗费（机械操作）</t>
  </si>
  <si>
    <t>016200000040000T</t>
  </si>
  <si>
    <t>美容治疗费（药物导入）</t>
  </si>
  <si>
    <t>016100000070000T</t>
  </si>
  <si>
    <t>瘢痕内注射：207.94
倍舒痕：503.4
水光针：929.17</t>
  </si>
  <si>
    <t>美容注射费</t>
  </si>
  <si>
    <t>016100000090000T</t>
  </si>
  <si>
    <t>美容注射费-特殊部位（加收）</t>
  </si>
  <si>
    <t>016100000090001T</t>
  </si>
  <si>
    <t>免疫荧光染色诊断</t>
  </si>
  <si>
    <t>每个标本，每种染色</t>
  </si>
  <si>
    <t>免疫组织化学染色诊断</t>
  </si>
  <si>
    <t>面神经松解减压术</t>
  </si>
  <si>
    <t>面突截骨整形费</t>
  </si>
  <si>
    <t>016200000450000T</t>
  </si>
  <si>
    <t>面突截骨整形费-根尖下截骨（加收）</t>
  </si>
  <si>
    <t>016200000450001T</t>
  </si>
  <si>
    <t>磨牙压低术</t>
  </si>
  <si>
    <t>310522032F</t>
  </si>
  <si>
    <t>幕上深部病变切除术</t>
  </si>
  <si>
    <t>男性乳腺肥大切除整形费</t>
  </si>
  <si>
    <t>016200000650000T</t>
  </si>
  <si>
    <t>男性乳腺肥大切除整形费-微创手术（加收）</t>
  </si>
  <si>
    <t>016200000650001T</t>
  </si>
  <si>
    <t>男性乳腺肥大切除整形费-中度及重度（加收）</t>
  </si>
  <si>
    <t>016200000650011T</t>
  </si>
  <si>
    <t>脑脊液置换术</t>
  </si>
  <si>
    <t>脑室钻孔伴脑室引流术</t>
  </si>
  <si>
    <t>内痔环切术</t>
  </si>
  <si>
    <t>内痔硬化剂注射治疗(枯痔治疗)</t>
  </si>
  <si>
    <t>每个痔核</t>
  </si>
  <si>
    <t>尿常规检查</t>
  </si>
  <si>
    <t>尿沉渣定量-尿沉渣分析仪</t>
  </si>
  <si>
    <t>250102024-2</t>
  </si>
  <si>
    <t>尿道整形费</t>
  </si>
  <si>
    <t>016200000890000T</t>
  </si>
  <si>
    <t>偏瘫肢体综合训练</t>
  </si>
  <si>
    <t>40分钟/次</t>
  </si>
  <si>
    <t>平衡训练</t>
  </si>
  <si>
    <t>剖腹探查术</t>
  </si>
  <si>
    <t>剖宫产（常规）</t>
  </si>
  <si>
    <t>013314000030000</t>
  </si>
  <si>
    <t>胎/次</t>
  </si>
  <si>
    <t>剖宫产（复杂）</t>
  </si>
  <si>
    <t>013314000040000</t>
  </si>
  <si>
    <t>脐成形费</t>
  </si>
  <si>
    <t>016200000570000T</t>
  </si>
  <si>
    <t>气管插管下全身麻醉</t>
  </si>
  <si>
    <t>330100005-1</t>
  </si>
  <si>
    <t>2小时</t>
  </si>
  <si>
    <t>气管切开护理</t>
  </si>
  <si>
    <t>011303000060000</t>
  </si>
  <si>
    <t>气管切开术</t>
  </si>
  <si>
    <t>气压治疗</t>
  </si>
  <si>
    <t>单肢</t>
  </si>
  <si>
    <t>牵引</t>
  </si>
  <si>
    <t>前房成形术</t>
  </si>
  <si>
    <t>浅表异物取出费</t>
  </si>
  <si>
    <t>013316000010000</t>
  </si>
  <si>
    <t>每个皮损</t>
  </si>
  <si>
    <t>浅表肿物去除费</t>
  </si>
  <si>
    <t>013316000030000</t>
  </si>
  <si>
    <t>嵌体修复</t>
  </si>
  <si>
    <t>310517002F</t>
  </si>
  <si>
    <t>200（不含材料费）</t>
  </si>
  <si>
    <t>228（不含材料费）</t>
  </si>
  <si>
    <t>切口美容改型费</t>
  </si>
  <si>
    <t>016200000020000T</t>
  </si>
  <si>
    <t>亲情陪产</t>
  </si>
  <si>
    <t>清创缝合(大)</t>
  </si>
  <si>
    <t>清创缝合(小)</t>
  </si>
  <si>
    <t>清创缝合(中)</t>
  </si>
  <si>
    <t>屈伸指（趾）肌腱吻合术</t>
  </si>
  <si>
    <t>每根肌腱</t>
  </si>
  <si>
    <t>颧骨轮廓整形费</t>
  </si>
  <si>
    <t>016200000440000T</t>
  </si>
  <si>
    <t>颧骨轮廓整形费-颧弓轮廓整形 （扩展）</t>
  </si>
  <si>
    <t>016200000440100T</t>
  </si>
  <si>
    <t>颧骨轮廓整形费-上颌轮廓整形（扩展）</t>
  </si>
  <si>
    <t>016200000441100T</t>
  </si>
  <si>
    <t>颧骨轮廓整形费-再次手术（加收）</t>
  </si>
  <si>
    <t>016200000440001T</t>
  </si>
  <si>
    <t>染色体微阵列分析</t>
  </si>
  <si>
    <t>250700030F</t>
  </si>
  <si>
    <t>桡尺骨干骨折切开复位内固定术</t>
  </si>
  <si>
    <t>人工煎药</t>
  </si>
  <si>
    <t>人工全髋关节置换术</t>
  </si>
  <si>
    <t>人工膝关节表面置换术</t>
  </si>
  <si>
    <t>人免疫缺陷病毒抗体测定(Anti-HIV)-各种免疫学方法</t>
  </si>
  <si>
    <t>250403019-1</t>
  </si>
  <si>
    <t>人乳头瘤病毒(HPV)核酸检测-等离子谐振法</t>
  </si>
  <si>
    <t>250403066-3</t>
  </si>
  <si>
    <t>人中整形费</t>
  </si>
  <si>
    <t>016200000360000T</t>
  </si>
  <si>
    <t>人中整形费-口轮匝肌重建（加收）</t>
  </si>
  <si>
    <t>016200000360011T</t>
  </si>
  <si>
    <t>人中整形费-再次手术（加收）</t>
  </si>
  <si>
    <t>016200000360001T</t>
  </si>
  <si>
    <t>认知知觉功能障碍训练</t>
  </si>
  <si>
    <t>任意皮瓣形成术</t>
  </si>
  <si>
    <t>溶解注射费</t>
  </si>
  <si>
    <t>016100000110000T</t>
  </si>
  <si>
    <t>每位点</t>
  </si>
  <si>
    <t>肉毒素注射治疗</t>
  </si>
  <si>
    <t>310100032F</t>
  </si>
  <si>
    <t>乳房上提整形费</t>
  </si>
  <si>
    <t>016200000610000T</t>
  </si>
  <si>
    <t>乳房上提整形费-再次手术（加收）</t>
  </si>
  <si>
    <t>016200000610001T</t>
  </si>
  <si>
    <t>乳房上提整形费-中度及重度（加收）</t>
  </si>
  <si>
    <t>016200000610011T</t>
  </si>
  <si>
    <t>乳房下皱襞成形费</t>
  </si>
  <si>
    <t>016200000640000T</t>
  </si>
  <si>
    <t>乳房再造费（假体置入）</t>
  </si>
  <si>
    <t>016200000680000T</t>
  </si>
  <si>
    <t>乳房再造费（假体置入）-乳房扩张器置入乳房再造（扩展）</t>
  </si>
  <si>
    <t>016200000680100T</t>
  </si>
  <si>
    <t>乳房再造费（假体置入）-软组织加强（加收）</t>
  </si>
  <si>
    <t>016200000680011T</t>
  </si>
  <si>
    <t>乳房再造费（假体置入）-微创手术（加收）</t>
  </si>
  <si>
    <t>016200000680001T</t>
  </si>
  <si>
    <t>乳房再造费（假体置入）-纤维包膜切除（加收）</t>
  </si>
  <si>
    <t>016200000680021T</t>
  </si>
  <si>
    <t>乳房再造费（脂肪注射）</t>
  </si>
  <si>
    <t>016200000690000T</t>
  </si>
  <si>
    <t>乳头整形费</t>
  </si>
  <si>
    <t>016200000630000T</t>
  </si>
  <si>
    <t>乳腺癌根治术</t>
  </si>
  <si>
    <t>乳腺肿物切除术</t>
  </si>
  <si>
    <t>乳晕整形费</t>
  </si>
  <si>
    <t>016200000620000T</t>
  </si>
  <si>
    <t>乳晕整形费-中度及重度（加收）</t>
  </si>
  <si>
    <t>016200000620001T</t>
  </si>
  <si>
    <t>上臂整形费</t>
  </si>
  <si>
    <t>016200000540000T</t>
  </si>
  <si>
    <t>上臂整形费-联合侧胸壁松弛（加收）</t>
  </si>
  <si>
    <t>016200000540011T</t>
  </si>
  <si>
    <t>上臂整形费-联合腋窝松弛（加收）</t>
  </si>
  <si>
    <t>016200000540001T</t>
  </si>
  <si>
    <t>肾部分切除术</t>
  </si>
  <si>
    <t>肾囊肿切除术</t>
  </si>
  <si>
    <t>食管癌根治术</t>
  </si>
  <si>
    <t>适形调强放射治疗(IMRT)</t>
  </si>
  <si>
    <t>手部掌指骨骨折切开复位内固定术</t>
  </si>
  <si>
    <t>手法松解术</t>
  </si>
  <si>
    <t>014300000080000</t>
  </si>
  <si>
    <t>手法松解术-儿童加收</t>
  </si>
  <si>
    <t>014300000080001</t>
  </si>
  <si>
    <t>手法整复术（关节脱位）</t>
  </si>
  <si>
    <t>014300000010000</t>
  </si>
  <si>
    <t>手法整复术（关节脱位）-儿童加收</t>
  </si>
  <si>
    <t>014300000010001</t>
  </si>
  <si>
    <t>手术标本检查与诊断</t>
  </si>
  <si>
    <t>手术减胎</t>
  </si>
  <si>
    <t>睡眠呼吸暂停综合征射频温控消融治疗术</t>
  </si>
  <si>
    <t>四肢部位疾病推拿</t>
  </si>
  <si>
    <t>014500000080000</t>
  </si>
  <si>
    <t>糖化血红蛋白测定-各种免疫学方法</t>
  </si>
  <si>
    <t>250302003-2</t>
  </si>
  <si>
    <t>糖化血红蛋白测定-色谱法</t>
  </si>
  <si>
    <t>250302003-1</t>
  </si>
  <si>
    <t>套房床位费</t>
  </si>
  <si>
    <t>110700002F</t>
  </si>
  <si>
    <t>(单间)  370元(套间)  590元</t>
  </si>
  <si>
    <t>188元（中）238元（大）</t>
  </si>
  <si>
    <t>289元（中）399元（大）</t>
  </si>
  <si>
    <t>(豪华）680元（温馨）400元</t>
  </si>
  <si>
    <t>特定计算机治疗计划系统</t>
  </si>
  <si>
    <t>疗程</t>
  </si>
  <si>
    <t>特级护理</t>
  </si>
  <si>
    <t>011301000010000</t>
  </si>
  <si>
    <t>特殊防护病房床位费</t>
  </si>
  <si>
    <t>特殊手法针法</t>
  </si>
  <si>
    <t>014200000030000</t>
  </si>
  <si>
    <t>特殊手法针法-儿童（加收）</t>
  </si>
  <si>
    <t>014200000030001</t>
  </si>
  <si>
    <t>特殊手法针法-副主任医师（加收）</t>
  </si>
  <si>
    <t>014200000030012</t>
  </si>
  <si>
    <t>特殊手法针法-主任医师（加收）</t>
  </si>
  <si>
    <t>014200000030011</t>
  </si>
  <si>
    <t>特殊穴位(部位）针法</t>
  </si>
  <si>
    <t>014200000040000</t>
  </si>
  <si>
    <t>穴位</t>
  </si>
  <si>
    <t>特殊穴位(部位)针法-儿童（加收）</t>
  </si>
  <si>
    <t>014200000040001</t>
  </si>
  <si>
    <t>特殊穴位(部位)针法-副主任医师（加收）</t>
  </si>
  <si>
    <t>014200000040012</t>
  </si>
  <si>
    <t>特殊穴位(部位)针法-主任医师（加收）</t>
  </si>
  <si>
    <t>014200000040011</t>
  </si>
  <si>
    <t>特殊针具针法</t>
  </si>
  <si>
    <t>014200000020000</t>
  </si>
  <si>
    <t>特殊针具针法-儿童（加收）</t>
  </si>
  <si>
    <t>014200000020001</t>
  </si>
  <si>
    <t>特殊针具针法-副主任医师（加收）</t>
  </si>
  <si>
    <t>014200000020012</t>
  </si>
  <si>
    <t>特殊针具针法-主任医师（加收）</t>
  </si>
  <si>
    <t>014200000020011</t>
  </si>
  <si>
    <t>体毛移植费</t>
  </si>
  <si>
    <t>016200000120000T</t>
  </si>
  <si>
    <t>体外人工膜肺(ECMO)</t>
  </si>
  <si>
    <t>填充注射费</t>
  </si>
  <si>
    <t>016100000100000T</t>
  </si>
  <si>
    <t>贴面修复</t>
  </si>
  <si>
    <t>310517004F</t>
  </si>
  <si>
    <t>头发移植费</t>
  </si>
  <si>
    <t>016200000090000T</t>
  </si>
  <si>
    <t>脱氧核糖核酸(DNA)测序</t>
  </si>
  <si>
    <t>外阴/阴道修补费（常规）</t>
  </si>
  <si>
    <t>013313000010000</t>
  </si>
  <si>
    <t>微波治疗</t>
  </si>
  <si>
    <t>胃癌根治术</t>
  </si>
  <si>
    <t>胃肠穿孔修补术</t>
  </si>
  <si>
    <t>胃袖状切除术</t>
  </si>
  <si>
    <t>331002018F</t>
  </si>
  <si>
    <t>温针针刺</t>
  </si>
  <si>
    <t>五穴</t>
  </si>
  <si>
    <t>雾化治疗</t>
  </si>
  <si>
    <t>吸痰护理</t>
  </si>
  <si>
    <t>下鼻甲部分切除术</t>
  </si>
  <si>
    <t>下颌截骨整形费</t>
  </si>
  <si>
    <t>016200000390000T</t>
  </si>
  <si>
    <t>下颌截骨整形费-上颌截骨整形（扩展）</t>
  </si>
  <si>
    <t>016200000390100T</t>
  </si>
  <si>
    <t>下颌截骨整形费-再次手术（加收）</t>
  </si>
  <si>
    <t>016200000390001T</t>
  </si>
  <si>
    <t>下颌截骨整形费-长弧形截骨（加收）</t>
  </si>
  <si>
    <t>016200000390011T</t>
  </si>
  <si>
    <t>先心病介入治疗</t>
  </si>
  <si>
    <t>纤维胃十二指肠镜检查</t>
  </si>
  <si>
    <t>腺样体刮除术</t>
  </si>
  <si>
    <t>小动脉吻合术</t>
  </si>
  <si>
    <t>小儿头皮静脉输液</t>
  </si>
  <si>
    <t>小夹板调整术</t>
  </si>
  <si>
    <t>014300000060000</t>
  </si>
  <si>
    <t>小夹板调整术-儿童加收</t>
  </si>
  <si>
    <t>014300000060001</t>
  </si>
  <si>
    <t>小夹板固定术</t>
  </si>
  <si>
    <t>014300000050000</t>
  </si>
  <si>
    <t>小夹板固定术-儿童加收</t>
  </si>
  <si>
    <t>014300000050001</t>
  </si>
  <si>
    <t>心功能康复评定</t>
  </si>
  <si>
    <t>心理治疗</t>
  </si>
  <si>
    <t>311503024F</t>
  </si>
  <si>
    <t>心理治疗--主治医师及以下283元
心理治疗--副主任医师318元
心理治疗--主任医师336元</t>
  </si>
  <si>
    <t>心理咨询</t>
  </si>
  <si>
    <t>311503023F</t>
  </si>
  <si>
    <t>心理咨询--主治医师及以下168元
心理咨询--副主任医师203元
心理咨询--主任医师221元</t>
  </si>
  <si>
    <t>新生儿护理</t>
  </si>
  <si>
    <t>011302000060000</t>
  </si>
  <si>
    <t>新生儿心电、呼吸、血压、氧饱和度监护</t>
  </si>
  <si>
    <t>311202007-3</t>
  </si>
  <si>
    <t>行为观察和治疗</t>
  </si>
  <si>
    <t>胸膜粘连烙断术</t>
  </si>
  <si>
    <t>胸腔闭式引流术</t>
  </si>
  <si>
    <t>胸腰椎骨折切开复位内固定术</t>
  </si>
  <si>
    <t>每节椎骨</t>
  </si>
  <si>
    <t>悬空灸</t>
  </si>
  <si>
    <t>014400000010000</t>
  </si>
  <si>
    <t>穴位埋入</t>
  </si>
  <si>
    <t>014200000080000</t>
  </si>
  <si>
    <t>穴位埋入-儿童(加收)</t>
  </si>
  <si>
    <t>014200000080001</t>
  </si>
  <si>
    <t>穴位注射</t>
  </si>
  <si>
    <t>014200000090000</t>
  </si>
  <si>
    <t>穴位注射-儿童(加收)</t>
  </si>
  <si>
    <t>014200000090001</t>
  </si>
  <si>
    <t>穴位注射-中医自血疗法(扩展)</t>
  </si>
  <si>
    <t>014200000090100</t>
  </si>
  <si>
    <t>血常规-五分类</t>
  </si>
  <si>
    <t>250101015-2</t>
  </si>
  <si>
    <t>血管内皮生长因子(VEGF)检测</t>
  </si>
  <si>
    <t>250301024F</t>
  </si>
  <si>
    <t>血浆D-二聚体测定(D-Dimer)-各种免疫学方法</t>
  </si>
  <si>
    <t>250203066-2</t>
  </si>
  <si>
    <t>血浆凝血酶原时间测定(PT)-仪器法</t>
  </si>
  <si>
    <t>250203020-2</t>
  </si>
  <si>
    <t>血清胱抑素(Cystatin C)测定</t>
  </si>
  <si>
    <t>血清肌酸激酶-MB同工酶活性测定-速率法</t>
  </si>
  <si>
    <t>250306002-3</t>
  </si>
  <si>
    <t>血清碱性磷酸酶测定-干化学法</t>
  </si>
  <si>
    <t>250305011-1</t>
  </si>
  <si>
    <t>血清游离三碘甲状原氨酸(FT3)测定-化学发光法</t>
  </si>
  <si>
    <t>250310014-2</t>
  </si>
  <si>
    <t>血清载脂蛋白α测定</t>
  </si>
  <si>
    <t>血液透析费</t>
  </si>
  <si>
    <t>013110000010000</t>
  </si>
  <si>
    <t>336（少三项监测每项减5元）</t>
  </si>
  <si>
    <t>341（少二项监测每项减5元）</t>
  </si>
  <si>
    <t>331（少四项监测每项减5元）</t>
  </si>
  <si>
    <t>323.5（少二项监测每项减5元）</t>
  </si>
  <si>
    <t>331（少四项监测每项减5元）、341（少两项监测每项减5元）</t>
  </si>
  <si>
    <t>318.5（少三项监测每项减5元）</t>
  </si>
  <si>
    <t>血液透析灌流费</t>
  </si>
  <si>
    <t>013110000050000</t>
  </si>
  <si>
    <t>508.1（少三项监测每项减5元）</t>
  </si>
  <si>
    <t>513.1（少二项监测每项减5元）</t>
  </si>
  <si>
    <t>503.1（少四项监测每项减5元）</t>
  </si>
  <si>
    <t>486.9（少二项监测每项减5元</t>
  </si>
  <si>
    <t>503.1（少四项监测每项减5元）、513.1（少二项监测每项减5元）</t>
  </si>
  <si>
    <t>481.9（少三项监测每项减5元）</t>
  </si>
  <si>
    <t>牙槽骨修整术</t>
  </si>
  <si>
    <t>牙槽嵴位点保存术</t>
  </si>
  <si>
    <t>330609014F</t>
  </si>
  <si>
    <t>牙龈翻瓣术</t>
  </si>
  <si>
    <t>严密隔离护理</t>
  </si>
  <si>
    <t>011302000040000</t>
  </si>
  <si>
    <t>言语训练</t>
  </si>
  <si>
    <t>每30分钟</t>
  </si>
  <si>
    <t>眼袋整形费</t>
  </si>
  <si>
    <t>016200000150000T</t>
  </si>
  <si>
    <t>眼袋整形费-睑板楔形切除（加收）</t>
  </si>
  <si>
    <t>016200000150011T</t>
  </si>
  <si>
    <t>眼袋整形费-外眦锚定（加收）</t>
  </si>
  <si>
    <t>016200000150021T</t>
  </si>
  <si>
    <t>眼袋整形费-再次手术（加收）</t>
  </si>
  <si>
    <t>016200000150001T</t>
  </si>
  <si>
    <t>眼睑肿物切除术</t>
  </si>
  <si>
    <t>腰部疾病推拿</t>
  </si>
  <si>
    <t>014500000060000</t>
  </si>
  <si>
    <t>腰椎间盘酶溶术</t>
  </si>
  <si>
    <t>331501058-7</t>
  </si>
  <si>
    <t>药物面膜美容费</t>
  </si>
  <si>
    <t>016100000080000T</t>
  </si>
  <si>
    <t>液基薄层细胞制片术</t>
  </si>
  <si>
    <t>腋臭切除费</t>
  </si>
  <si>
    <t>016200000530000T</t>
  </si>
  <si>
    <t>1374.01（不含材料费）</t>
  </si>
  <si>
    <t>腋臭切除费-保留皮片大汗腺（加收）</t>
  </si>
  <si>
    <t>016200000530011T</t>
  </si>
  <si>
    <t>腋臭切除费-再次手术（加收）</t>
  </si>
  <si>
    <t>016200000530001T</t>
  </si>
  <si>
    <t>一般细菌培养及鉴定</t>
  </si>
  <si>
    <t>仪器针法</t>
  </si>
  <si>
    <t>014200000050000</t>
  </si>
  <si>
    <t>仪器针法-儿童（加收）</t>
  </si>
  <si>
    <t>014200000050001</t>
  </si>
  <si>
    <t>胰岛素泵持续皮下注射-首日</t>
  </si>
  <si>
    <t>310208001-1</t>
  </si>
  <si>
    <t>乙型肝炎表面抗原测定(HBsAg)-酶标法</t>
  </si>
  <si>
    <t>250403004-1</t>
  </si>
  <si>
    <t>阴部/盆底肌刺激治疗</t>
  </si>
  <si>
    <t>340100030F</t>
  </si>
  <si>
    <t>首次：970.21第二次起：114.12</t>
  </si>
  <si>
    <t>阴唇美容整形费</t>
  </si>
  <si>
    <t>016200000720000T</t>
  </si>
  <si>
    <t>阴唇美容整形费-复杂情况（加收）</t>
  </si>
  <si>
    <t>016200000720001T</t>
  </si>
  <si>
    <t>阴道分娩（常规）</t>
  </si>
  <si>
    <t>013314000010000</t>
  </si>
  <si>
    <t>阴道再造费</t>
  </si>
  <si>
    <t>016200000750000T</t>
  </si>
  <si>
    <t>阴道整形费</t>
  </si>
  <si>
    <t>016200000740000T</t>
  </si>
  <si>
    <t>阴蒂美容整形费</t>
  </si>
  <si>
    <t>016200000710000T</t>
  </si>
  <si>
    <t>阴蒂美容整形费-组织缺失（加收）</t>
  </si>
  <si>
    <t>016200000710001T</t>
  </si>
  <si>
    <t>阴茎延长整形费</t>
  </si>
  <si>
    <t>016200000810000T</t>
  </si>
  <si>
    <t>阴茎延长整形费-浅深悬韧带切断（加收）</t>
  </si>
  <si>
    <t>016200000810001T</t>
  </si>
  <si>
    <t>阴茎延长整形费-自体组织覆盖（加收）</t>
  </si>
  <si>
    <t>016200000810011T</t>
  </si>
  <si>
    <t>阴茎阴囊位置矫正费</t>
  </si>
  <si>
    <t>016200000880000T</t>
  </si>
  <si>
    <t>阴茎再造费</t>
  </si>
  <si>
    <t>016200000830000T</t>
  </si>
  <si>
    <t>阴茎再造费-特殊组织整形（加收）</t>
  </si>
  <si>
    <t>016200000830001T</t>
  </si>
  <si>
    <t>阴茎增粗整形费</t>
  </si>
  <si>
    <t>016200000820000T</t>
  </si>
  <si>
    <t>阴茎增粗整形费-人工材料填充（加收）</t>
  </si>
  <si>
    <t>016200000820011T</t>
  </si>
  <si>
    <t>阴茎增粗整形费-自体组织移植（加收）</t>
  </si>
  <si>
    <t>016200000820001T</t>
  </si>
  <si>
    <t>阴囊再造费</t>
  </si>
  <si>
    <t>016200000860000T</t>
  </si>
  <si>
    <t>硬膜外连续镇痛</t>
  </si>
  <si>
    <t>天</t>
  </si>
  <si>
    <t>有氧训练</t>
  </si>
  <si>
    <t>原位杂交技术-荧光法(FISH)</t>
  </si>
  <si>
    <t>270700001-2</t>
  </si>
  <si>
    <t>运动疗法</t>
  </si>
  <si>
    <t>45分钟/次</t>
  </si>
  <si>
    <t>再造耳毛囊去除费</t>
  </si>
  <si>
    <t>016200000230000T</t>
  </si>
  <si>
    <t>早产儿护理</t>
  </si>
  <si>
    <t>011302000070000</t>
  </si>
  <si>
    <t>粘膜抗感染治疗</t>
  </si>
  <si>
    <t>121800002F</t>
  </si>
  <si>
    <t>针刀（钩活）疗法</t>
  </si>
  <si>
    <t>014600000010000</t>
  </si>
  <si>
    <t>针刀（钩活）疗法-脊柱针刀疗法加收</t>
  </si>
  <si>
    <t>014600000010001</t>
  </si>
  <si>
    <t>镇痛泵体内置入术</t>
  </si>
  <si>
    <t>330100018-1</t>
  </si>
  <si>
    <t>正电子发射计算机断层显像/计算机断层扫描（PET/CT）（局部）</t>
  </si>
  <si>
    <t>012303030010000</t>
  </si>
  <si>
    <t>2345（没有云胶片）</t>
  </si>
  <si>
    <t>正电子发射计算机断层显像/计算机断层扫描（PET/CT）（躯干）</t>
  </si>
  <si>
    <t>012303030020000</t>
  </si>
  <si>
    <t>3755（没有云胶片）</t>
  </si>
  <si>
    <t>肢体动静脉修复术</t>
  </si>
  <si>
    <t>脂肪移植费</t>
  </si>
  <si>
    <t>016200000500000T</t>
  </si>
  <si>
    <t>脂肪移植费-再次手术（加收）</t>
  </si>
  <si>
    <t>016200000500001T</t>
  </si>
  <si>
    <t>脂联素(ADPN)测定</t>
  </si>
  <si>
    <t>250310066F</t>
  </si>
  <si>
    <t>直肠粘膜环切术</t>
  </si>
  <si>
    <t>直接灸</t>
  </si>
  <si>
    <t>014400000020000</t>
  </si>
  <si>
    <t>直线加速器适形治疗</t>
  </si>
  <si>
    <t>每照
射野</t>
  </si>
  <si>
    <t>置管护理
（深静脉/动脉）</t>
  </si>
  <si>
    <t>011303000040000</t>
  </si>
  <si>
    <t>管·日</t>
  </si>
  <si>
    <t>中频脉冲电治疗</t>
  </si>
  <si>
    <t>中药灌洗</t>
  </si>
  <si>
    <t>014100000050000</t>
  </si>
  <si>
    <t>中药热奄包治疗</t>
  </si>
  <si>
    <t>中药溻渍</t>
  </si>
  <si>
    <t>014100000060000</t>
  </si>
  <si>
    <t>中药烫熨</t>
  </si>
  <si>
    <t>014100000030000</t>
  </si>
  <si>
    <t>中药贴敷</t>
  </si>
  <si>
    <t>014100000010000</t>
  </si>
  <si>
    <t>中药涂擦</t>
  </si>
  <si>
    <t>014100000070000</t>
  </si>
  <si>
    <t>中医拔罐</t>
  </si>
  <si>
    <t>014400000050000</t>
  </si>
  <si>
    <t>中医复位内固定术</t>
  </si>
  <si>
    <t>014300000070000</t>
  </si>
  <si>
    <t>每处骨折</t>
  </si>
  <si>
    <t>中医复位内固定术-儿童加收</t>
  </si>
  <si>
    <t>014300000070001</t>
  </si>
  <si>
    <t>中医闪罐</t>
  </si>
  <si>
    <t>014400000070000</t>
  </si>
  <si>
    <t>中医穴位放血治疗</t>
  </si>
  <si>
    <t>014100000150000</t>
  </si>
  <si>
    <t>中医熏洗</t>
  </si>
  <si>
    <t>014100000080000</t>
  </si>
  <si>
    <t>重睑整形费</t>
  </si>
  <si>
    <t>016200000160000T</t>
  </si>
  <si>
    <t>重睑整形费-筋膜鞘异常（加收）</t>
  </si>
  <si>
    <t>016200000160021T</t>
  </si>
  <si>
    <t>重睑整形费-上睑提肌腱膜调整（加收）</t>
  </si>
  <si>
    <t>016200000160011T</t>
  </si>
  <si>
    <t>重睑整形费-再次手术（加收）</t>
  </si>
  <si>
    <t>016200000160001T</t>
  </si>
  <si>
    <t>重症监护护理</t>
  </si>
  <si>
    <t>011302000020000</t>
  </si>
  <si>
    <t>周围神经嵌压松解术</t>
  </si>
  <si>
    <t>皱纹抚平费</t>
  </si>
  <si>
    <t>016200000060000T</t>
  </si>
  <si>
    <t>住院静脉输液</t>
  </si>
  <si>
    <t>120400006-1</t>
  </si>
  <si>
    <t>注射材料取出费</t>
  </si>
  <si>
    <t>016200000800000T</t>
  </si>
  <si>
    <t>注射材料取出费-面颈部（加收）</t>
  </si>
  <si>
    <t>016200000800001T</t>
  </si>
  <si>
    <t>铸造可摘局部义齿</t>
  </si>
  <si>
    <t>310518003F</t>
  </si>
  <si>
    <t>87（不含材料费）</t>
  </si>
  <si>
    <t>99.2（不含材料费）</t>
  </si>
  <si>
    <t>300、1000、2000、3000（材料不同）</t>
  </si>
  <si>
    <t>980（含材料费）</t>
  </si>
  <si>
    <t>桩核根帽修复</t>
  </si>
  <si>
    <t>310517003F</t>
  </si>
  <si>
    <t>126（不含材料费）</t>
  </si>
  <si>
    <t>143.6（不含材料费）</t>
  </si>
  <si>
    <t>400（含材料费）</t>
  </si>
  <si>
    <t>椎管扩大减压术</t>
  </si>
  <si>
    <t>每节椎板</t>
  </si>
  <si>
    <t>椎管内麻醉</t>
  </si>
  <si>
    <t>自体肾移植术</t>
  </si>
  <si>
    <t>自体组织皮瓣乳房再造费</t>
  </si>
  <si>
    <t>016200000700000T</t>
  </si>
  <si>
    <t>自体组织皮瓣乳房再造费-多血管蒂（加收）</t>
  </si>
  <si>
    <t>016200000700001T</t>
  </si>
  <si>
    <t>自体组织皮瓣乳房再造费-联合乳房假体植入（加收）</t>
  </si>
  <si>
    <t>016200000700021T</t>
  </si>
  <si>
    <t>自体组织皮瓣乳房再造费-腋窝或胸壁重建（加收）</t>
  </si>
  <si>
    <t>016200000700011T</t>
  </si>
  <si>
    <t>眦整形费</t>
  </si>
  <si>
    <t>016200000170000T</t>
  </si>
  <si>
    <t>眦整形费-外眦眼轮匝肌离断（扩展）</t>
  </si>
  <si>
    <t>016200000170100T</t>
  </si>
  <si>
    <t>眦整形费-再次手术（加收）</t>
  </si>
  <si>
    <t>016200000170001T</t>
  </si>
  <si>
    <t>总义齿</t>
  </si>
  <si>
    <t>310518007F</t>
  </si>
  <si>
    <t>241（不含材料费）</t>
  </si>
  <si>
    <t>5000（含材料费）</t>
  </si>
  <si>
    <t>足底反射疗法</t>
  </si>
  <si>
    <t>014600000050000</t>
  </si>
  <si>
    <t>足底反射治疗</t>
  </si>
  <si>
    <t>阻生牙拔除术</t>
  </si>
  <si>
    <t>组织置入整形费</t>
  </si>
  <si>
    <t>016200000790000T</t>
  </si>
  <si>
    <t>组织置入整形费-自体/异体组织取出（扩展）</t>
  </si>
  <si>
    <t>016200000790100T</t>
  </si>
  <si>
    <t>作业疗法</t>
  </si>
  <si>
    <t>附件2</t>
  </si>
  <si>
    <t>揭阳市医药价格和采购监测点重点西药、中成药销售价格（2026年第一季度）</t>
  </si>
  <si>
    <t>产品通用名</t>
  </si>
  <si>
    <t>规格</t>
  </si>
  <si>
    <t>包装规格</t>
  </si>
  <si>
    <t>生产厂家</t>
  </si>
  <si>
    <t>普宁市保健院</t>
  </si>
  <si>
    <t>榕城区妇幼保健院</t>
  </si>
  <si>
    <t>惠来县隆江镇中心卫生院</t>
  </si>
  <si>
    <t>揭阳市新汇康医药有限公司富经桥分店</t>
  </si>
  <si>
    <t>揭阳市新汇康医药有限公司天福分店</t>
  </si>
  <si>
    <t>揭阳市大参林药店有限公司泰和家园分店</t>
  </si>
  <si>
    <t>广东良康医药连锁有限公司淡浦商场</t>
  </si>
  <si>
    <t>广东兴泰大药房有限公司普宁人民医院分店</t>
  </si>
  <si>
    <t>揭阳市立丰药业连锁有限公司普宁御景城大药房</t>
  </si>
  <si>
    <t>揭阳市益寿医药连锁有限公司惠城东华店</t>
  </si>
  <si>
    <t>揭阳市伟锋药业有限公司党校路分公司</t>
  </si>
  <si>
    <t>最大值</t>
  </si>
  <si>
    <t>最小值</t>
  </si>
  <si>
    <t>阿贝西利片</t>
  </si>
  <si>
    <t>150mg</t>
  </si>
  <si>
    <t>150mg*14片</t>
  </si>
  <si>
    <t>礼来贸易有限公司</t>
  </si>
  <si>
    <t>奥拉帕利片</t>
  </si>
  <si>
    <t>150mg*56片</t>
  </si>
  <si>
    <t>AbbVie Limited,AstraZeneca AB</t>
  </si>
  <si>
    <t>江苏宣泰药业有限公司</t>
  </si>
  <si>
    <t>石药集团欧意药业有限公司</t>
  </si>
  <si>
    <t>百令胶囊</t>
  </si>
  <si>
    <t>每粒装0.5g</t>
  </si>
  <si>
    <t>0.5g*42粒</t>
  </si>
  <si>
    <t>杭州中美华东制药江东有限公司</t>
  </si>
  <si>
    <t>0.5g*70粒</t>
  </si>
  <si>
    <t>0.5g*72粒</t>
  </si>
  <si>
    <t>浙江佐力药业股份有限公司</t>
  </si>
  <si>
    <t>贝伐珠单抗注射液</t>
  </si>
  <si>
    <t>100mg:4ml</t>
  </si>
  <si>
    <t>100mg:4ml*1支</t>
  </si>
  <si>
    <t>德国罗氏Roche Diagnostics GmbH</t>
  </si>
  <si>
    <t>杭州博之锐生物制药有限公司</t>
  </si>
  <si>
    <t>华兰基因工程有限公司</t>
  </si>
  <si>
    <t>齐鲁制药有限公司</t>
  </si>
  <si>
    <t>山东博安生物技术股份有限公司</t>
  </si>
  <si>
    <t>苏州盛迪亚生物医药有限公司</t>
  </si>
  <si>
    <t>信达生物制药（苏州）有限公司</t>
  </si>
  <si>
    <t>正大天晴药业集团股份有限公司</t>
  </si>
  <si>
    <t>布地格福吸入气雾剂</t>
  </si>
  <si>
    <t>每瓶120揿,每揿含布地奈德160μg,格隆铵7.2μg和富马酸福莫特罗4.8μg</t>
  </si>
  <si>
    <t>120揿*1瓶</t>
  </si>
  <si>
    <t>法国 ASTRAZENECA DUNKERQUE PRODUCTION</t>
  </si>
  <si>
    <t>参芪扶正注射液</t>
  </si>
  <si>
    <t>每瓶装250ml</t>
  </si>
  <si>
    <t>250ml*1瓶</t>
  </si>
  <si>
    <t>丽珠集团利民制药厂</t>
  </si>
  <si>
    <t>参芪降糖片</t>
  </si>
  <si>
    <t>每片重0.35g</t>
  </si>
  <si>
    <t>0.35g*100片</t>
  </si>
  <si>
    <t>广东万年青制药股份有限公司</t>
  </si>
  <si>
    <t>刺五加注射液</t>
  </si>
  <si>
    <t>每支装20ml(含总黄酮100mg)</t>
  </si>
  <si>
    <t>20ml*1支</t>
  </si>
  <si>
    <t>多多药业有限公司</t>
  </si>
  <si>
    <t>20ml*5支</t>
  </si>
  <si>
    <t>黑龙江金九药业股份有限公司</t>
  </si>
  <si>
    <t>醋酸戈舍瑞林缓释植入剂</t>
  </si>
  <si>
    <t>3.6mg</t>
  </si>
  <si>
    <t>3.6mg*1支</t>
  </si>
  <si>
    <t>阿斯利康制药有限公司</t>
  </si>
  <si>
    <t>达格列净片</t>
  </si>
  <si>
    <t>10mg</t>
  </si>
  <si>
    <t>10mg*13片</t>
  </si>
  <si>
    <t>湖南九典制药股份有限公司</t>
  </si>
  <si>
    <t>10mg*14片</t>
  </si>
  <si>
    <t>阿斯利康药业（中国）有限公司</t>
  </si>
  <si>
    <t>10mg*16片</t>
  </si>
  <si>
    <t>10mg*30片</t>
  </si>
  <si>
    <t>江苏利泰尔药业有限公司</t>
  </si>
  <si>
    <t>南京方生和医药科技有限公司</t>
  </si>
  <si>
    <t>山东鲁抗医药股份有限公司</t>
  </si>
  <si>
    <t>以岭万洲国际制药有限公司</t>
  </si>
  <si>
    <t>达雷妥尤单抗注射液</t>
  </si>
  <si>
    <t>400mg(20ml)/瓶</t>
  </si>
  <si>
    <t>400mg(20ml)*1瓶</t>
  </si>
  <si>
    <t>瑞士Cilag AG</t>
  </si>
  <si>
    <t>丹参酮ⅡA磺酸钠注射液</t>
  </si>
  <si>
    <t>2ml:10mg</t>
  </si>
  <si>
    <t>2ml:10mg*1支</t>
  </si>
  <si>
    <t>上海上药第一生化药业有限公司</t>
  </si>
  <si>
    <t>2ml:10mg*6支</t>
  </si>
  <si>
    <t>丹参注射液</t>
  </si>
  <si>
    <t>每支装10ml</t>
  </si>
  <si>
    <t>10ml*1支</t>
  </si>
  <si>
    <t>常熟雷允上制药有限公司</t>
  </si>
  <si>
    <t>福建古田药业有限公司</t>
  </si>
  <si>
    <t>国药集团宜宾制药有限责任公司</t>
  </si>
  <si>
    <t>10ml*5支</t>
  </si>
  <si>
    <t>每支装2ml</t>
  </si>
  <si>
    <t>2ml*1支</t>
  </si>
  <si>
    <t>江苏恒沣药业有限公司</t>
  </si>
  <si>
    <t>2ml*5支</t>
  </si>
  <si>
    <t>常熟雷允上支药有限公司</t>
  </si>
  <si>
    <t>丹红注射液</t>
  </si>
  <si>
    <t>每支装20ml</t>
  </si>
  <si>
    <t>山东丹红制药有限公司</t>
  </si>
  <si>
    <t>20ml*6支</t>
  </si>
  <si>
    <t>地奥心血康胶囊</t>
  </si>
  <si>
    <t>每粒含地奥心血康100mg</t>
  </si>
  <si>
    <t>100mg*20粒</t>
  </si>
  <si>
    <t>成都地奥制药集团有限公司</t>
  </si>
  <si>
    <t>100mg*60粒</t>
  </si>
  <si>
    <t>地舒单抗注射液</t>
  </si>
  <si>
    <t>120mg(1.7mL)/瓶</t>
  </si>
  <si>
    <t>120mg(1.7ml)*1支</t>
  </si>
  <si>
    <t>Amgen Manufacturing Limited （AML）</t>
  </si>
  <si>
    <t>低钙腹膜透析液</t>
  </si>
  <si>
    <t>1.5%:2000ml</t>
  </si>
  <si>
    <t>1.5%:2000ml*1袋</t>
  </si>
  <si>
    <t>华仁药业股份有限公司</t>
  </si>
  <si>
    <t>上海长征富民金山制药有限公司</t>
  </si>
  <si>
    <t>石家庄四药有限公司</t>
  </si>
  <si>
    <t>芜湖道润药业有限责任公司</t>
  </si>
  <si>
    <t>丁苯酞氯化钠注射液</t>
  </si>
  <si>
    <t>100ml:丁苯酞25mg与氯化钠0.9g</t>
  </si>
  <si>
    <t>100ml:25mg*1瓶</t>
  </si>
  <si>
    <t>石药集团恩必普药业有限公司</t>
  </si>
  <si>
    <t>厄贝沙坦片</t>
  </si>
  <si>
    <t>江苏恒瑞医药股份有限公司</t>
  </si>
  <si>
    <t>肺力咳合剂</t>
  </si>
  <si>
    <t>每瓶装150ml(每1ml相当于饮片0.187g)</t>
  </si>
  <si>
    <t>150ml*1瓶</t>
  </si>
  <si>
    <t>贵州健兴药业有限公司</t>
  </si>
  <si>
    <t>复方丹参滴丸</t>
  </si>
  <si>
    <t>每丸重27mg</t>
  </si>
  <si>
    <t>27mg*150粒</t>
  </si>
  <si>
    <t>天士力医药集团股份有限公司</t>
  </si>
  <si>
    <t>27mg*180粒</t>
  </si>
  <si>
    <t>27mg*300粒</t>
  </si>
  <si>
    <t>复方红豆杉胶囊</t>
  </si>
  <si>
    <t>0.3g</t>
  </si>
  <si>
    <t>0.3g*12粒</t>
  </si>
  <si>
    <t>重庆赛诺生物药业股份有限公司</t>
  </si>
  <si>
    <t>环磷腺苷</t>
  </si>
  <si>
    <t>20mg</t>
  </si>
  <si>
    <t>20mg*1支</t>
  </si>
  <si>
    <t>开封康诺药业有限公司</t>
  </si>
  <si>
    <t>陕西博森生物制药股份集团有限公司</t>
  </si>
  <si>
    <t>沈阳光大制药有限公司</t>
  </si>
  <si>
    <t>活心丸</t>
  </si>
  <si>
    <t>每素丸重20mg(人工麝香、体外培育牛黄)</t>
  </si>
  <si>
    <t>20mg*30丸</t>
  </si>
  <si>
    <t>广州悦康生物制药有限公司</t>
  </si>
  <si>
    <t>甲苯磺酸尼拉帕利胶囊</t>
  </si>
  <si>
    <t>100mg按C19H20N4O计</t>
  </si>
  <si>
    <t>100mg*30粒</t>
  </si>
  <si>
    <t>再鼎医药（上海）有限公司</t>
  </si>
  <si>
    <t>甲磺酸阿美替尼片</t>
  </si>
  <si>
    <t>55mg(按C30H35N7O2计)</t>
  </si>
  <si>
    <t>55mg*20片</t>
  </si>
  <si>
    <t>江苏豪森药业集团有限公司</t>
  </si>
  <si>
    <t>甲磺酸奥希替尼片</t>
  </si>
  <si>
    <t>80mg</t>
  </si>
  <si>
    <t>80mg*30片</t>
  </si>
  <si>
    <t>甲磺酸伏美替尼片</t>
  </si>
  <si>
    <t>40mg(按C28H31F3N8O2计)</t>
  </si>
  <si>
    <t>40mg*28片</t>
  </si>
  <si>
    <t>江苏艾力斯生物医药有限公司</t>
  </si>
  <si>
    <t>甲磺酸氟马替尼片</t>
  </si>
  <si>
    <t>0.2g(以甲磺酸氟马替尼计)</t>
  </si>
  <si>
    <t>0.2g*30片</t>
  </si>
  <si>
    <t>金水宝片</t>
  </si>
  <si>
    <t>每片重0.42g(含发酵虫草菌粉0.25g)</t>
  </si>
  <si>
    <t>0.42g*24片</t>
  </si>
  <si>
    <t>江西济民可信药业有限公司</t>
  </si>
  <si>
    <t>0.42g*48片</t>
  </si>
  <si>
    <t>康柏西普眼用注射液</t>
  </si>
  <si>
    <t>10mg/mL,0.2mL/支</t>
  </si>
  <si>
    <t>0.2mL*1支</t>
  </si>
  <si>
    <t>成都康弘生物科技有限公司</t>
  </si>
  <si>
    <t>康莱特注射液</t>
  </si>
  <si>
    <t>100ml:10g</t>
  </si>
  <si>
    <t>100ml:10g*1瓶</t>
  </si>
  <si>
    <t>浙江康莱特药业有限公司</t>
  </si>
  <si>
    <t>抗病毒口服液</t>
  </si>
  <si>
    <t>10ml*10支</t>
  </si>
  <si>
    <t>北京华润高科天然药物有限公司</t>
  </si>
  <si>
    <t>10ml*11支</t>
  </si>
  <si>
    <t>广州市香雪制药股份有限公司</t>
  </si>
  <si>
    <t>10ml*13支</t>
  </si>
  <si>
    <t>河南百年康鑫药业有限公司</t>
  </si>
  <si>
    <t>10ml*14支</t>
  </si>
  <si>
    <t>河南同源制药有限公司</t>
  </si>
  <si>
    <t>10ml*15支</t>
  </si>
  <si>
    <t>湖北午时药业股份有限公司</t>
  </si>
  <si>
    <t>10ml*16支</t>
  </si>
  <si>
    <t>山东沃华医药科技股份有限公司</t>
  </si>
  <si>
    <t>10ml*12支</t>
  </si>
  <si>
    <t>安徽东盛友邦制药有限公司</t>
  </si>
  <si>
    <t>北京华润高科天然药物有限公司/杭州华润老桐君药业有限公司</t>
  </si>
  <si>
    <t>广州白云山花城药业有限公司</t>
  </si>
  <si>
    <t>杭州华润老桐君药业有限公司</t>
  </si>
  <si>
    <t>10ml*18支</t>
  </si>
  <si>
    <t>杭州华润老桐君药业有限公司（原杭州老桐君制药有限公司）</t>
  </si>
  <si>
    <t>10ml*6支</t>
  </si>
  <si>
    <t>10ml*8支</t>
  </si>
  <si>
    <t>蓝芩口服液</t>
  </si>
  <si>
    <t>每1毫升相当于饮片2.12克(每支装10ml)</t>
  </si>
  <si>
    <t>扬子江药业集团有限公司</t>
  </si>
  <si>
    <t>10ml*7支</t>
  </si>
  <si>
    <t>10ml*9支</t>
  </si>
  <si>
    <t>磷酸芦可替尼片</t>
  </si>
  <si>
    <t>5mg</t>
  </si>
  <si>
    <t>5mg*60片</t>
  </si>
  <si>
    <t>Novartis Pharma Stein AG</t>
  </si>
  <si>
    <t>磷酸西格列汀片</t>
  </si>
  <si>
    <t>100mg</t>
  </si>
  <si>
    <t>100mg*14片</t>
  </si>
  <si>
    <t>Organon Pharma(UK) Limited</t>
  </si>
  <si>
    <t>杭州默沙东制药有限公司</t>
  </si>
  <si>
    <t>100mg*28片</t>
  </si>
  <si>
    <t>北京京丰制药集团有限公司</t>
  </si>
  <si>
    <t>吉林四环制药有限公司</t>
  </si>
  <si>
    <t>100mg*7片</t>
  </si>
  <si>
    <t>石家庄市华新药业有限责任公司</t>
  </si>
  <si>
    <t>浙江诺得药业有限公司</t>
  </si>
  <si>
    <t>硫培非格司亭注射液</t>
  </si>
  <si>
    <t>0.6ml:6mg</t>
  </si>
  <si>
    <t>0.6ml:6mg*1支</t>
  </si>
  <si>
    <t>罗沙司他胶囊</t>
  </si>
  <si>
    <t>50mg</t>
  </si>
  <si>
    <t>50mg*30粒</t>
  </si>
  <si>
    <t>50mg*3粒</t>
  </si>
  <si>
    <t>成都倍特药业股份有限公司</t>
  </si>
  <si>
    <t>珐博进（中国）医药技术开发有限公司</t>
  </si>
  <si>
    <t>哈尔滨三联药业股份有限公司</t>
  </si>
  <si>
    <t>洛拉替尼片</t>
  </si>
  <si>
    <t>100mg*30片</t>
  </si>
  <si>
    <t>Pfizer Manufacturing Deutschland GmbH</t>
  </si>
  <si>
    <t>25mg*90片</t>
  </si>
  <si>
    <t>Pfizer Europe MA EEIG</t>
  </si>
  <si>
    <t>氯化钠</t>
  </si>
  <si>
    <t>100ml:0.9g</t>
  </si>
  <si>
    <t>100ml:0.9g*1袋</t>
  </si>
  <si>
    <t>安徽双鹤药业有限责任公司</t>
  </si>
  <si>
    <t>广东科伦药业有限公司</t>
  </si>
  <si>
    <t>广东利泰制药股份有限公司</t>
  </si>
  <si>
    <t>100ml:0.9g*1瓶</t>
  </si>
  <si>
    <t>广东科泓药业有限公司</t>
  </si>
  <si>
    <t>广西裕源药业有限公司</t>
  </si>
  <si>
    <t>氯化钠注射液</t>
  </si>
  <si>
    <t>四川科伦药业股份有限公司</t>
  </si>
  <si>
    <t>福州海王福药制药有限公司</t>
  </si>
  <si>
    <t>广东艾希德药业有限公司</t>
  </si>
  <si>
    <t>马来酸吡咯替尼片</t>
  </si>
  <si>
    <t>80mg(按C32H31ClN6O3计)</t>
  </si>
  <si>
    <t>80mg*14片</t>
  </si>
  <si>
    <t>尿毒清颗粒(无糖型)</t>
  </si>
  <si>
    <t>每袋装5g</t>
  </si>
  <si>
    <t>5g*15袋</t>
  </si>
  <si>
    <t>广西玉林制药集团有限责任公司</t>
  </si>
  <si>
    <t>康臣药业（内蒙古）有限责任公司</t>
  </si>
  <si>
    <t>5g*18袋</t>
  </si>
  <si>
    <t>广州康臣药业有限公司</t>
  </si>
  <si>
    <t>康臣药业有限责任公司</t>
  </si>
  <si>
    <t>帕妥珠单抗注射液</t>
  </si>
  <si>
    <t>420mg(14ml)/瓶,每个西林瓶含有14ml浓缩液,浓度为30mg/mL,含420mg帕妥珠单抗</t>
  </si>
  <si>
    <t>14ml:420mg*1瓶</t>
  </si>
  <si>
    <t>上海罗氏制药有限公司</t>
  </si>
  <si>
    <t>人血白蛋白</t>
  </si>
  <si>
    <t>10g</t>
  </si>
  <si>
    <t>10g*1瓶</t>
  </si>
  <si>
    <t>CSL Behring AG</t>
  </si>
  <si>
    <t>Octapharma S.A.S.</t>
  </si>
  <si>
    <t>OctapharmaProduktionsgesellschaft Deutschland mbH</t>
  </si>
  <si>
    <t>成都蓉生药业有限责任公司</t>
  </si>
  <si>
    <t>国药集团贵州生物制药有限公司</t>
  </si>
  <si>
    <t>国药集团上海血液制品有限公司</t>
  </si>
  <si>
    <t>哈尔滨派斯菲科生物制药有限公司(原:哈尔滨派斯菲科生物制药股份有限公司)</t>
  </si>
  <si>
    <t>华兰生物工程股份有限公司</t>
  </si>
  <si>
    <t>绿十字（中国）生物制品有限公司</t>
  </si>
  <si>
    <t>美国杰特贝林生物制品有限公司</t>
  </si>
  <si>
    <t>山东泰邦生物制品有限公司</t>
  </si>
  <si>
    <t>上海莱士血液制品股份有限公司</t>
  </si>
  <si>
    <t>深圳市卫光生物制品股份有限公司</t>
  </si>
  <si>
    <t>远大蜀阳生命科学（成都）有限公司</t>
  </si>
  <si>
    <t>郑州莱士血液制品有限公司</t>
  </si>
  <si>
    <t>瑞戈非尼片</t>
  </si>
  <si>
    <t>40mg</t>
  </si>
  <si>
    <t>BayerAG</t>
  </si>
  <si>
    <t>上海创诺制药有限公司</t>
  </si>
  <si>
    <t>沙库巴曲缬沙坦钠片</t>
  </si>
  <si>
    <t>100mg(49mg/51mg)</t>
  </si>
  <si>
    <t>北京诺华制药有限公司</t>
  </si>
  <si>
    <t>德全药品（江苏）股份有限公司</t>
  </si>
  <si>
    <t>肾康注射液</t>
  </si>
  <si>
    <t>西安世纪盛康药业有限公司</t>
  </si>
  <si>
    <t>生血宝合剂</t>
  </si>
  <si>
    <t>100ml(每1ml相当于饮片2.67g)</t>
  </si>
  <si>
    <t>100ml*1瓶</t>
  </si>
  <si>
    <t>清华德人西安幸福制药有限公司</t>
  </si>
  <si>
    <t>100ml*2瓶</t>
  </si>
  <si>
    <t>舒血宁注射液</t>
  </si>
  <si>
    <t>每支装10ml(含黄酮醇苷8.4mg、银杏内酯1.4mg)</t>
  </si>
  <si>
    <t>朗致集团万荣药业有限公司</t>
  </si>
  <si>
    <t>司库奇尤单抗注射液</t>
  </si>
  <si>
    <t>1ml:0.15g</t>
  </si>
  <si>
    <t>1ml:0.15g*1支</t>
  </si>
  <si>
    <t>碳酸司维拉姆片</t>
  </si>
  <si>
    <t>0.8g</t>
  </si>
  <si>
    <t>0.8g*30片</t>
  </si>
  <si>
    <t>国药集团致君（深圳）坪山制药有限公司</t>
  </si>
  <si>
    <t>赛诺菲(杭州)制药有限公司</t>
  </si>
  <si>
    <t>山东新华制药股份有限公司</t>
  </si>
  <si>
    <t>特瑞普利单抗注射液</t>
  </si>
  <si>
    <t>80mg(2ml)/瓶</t>
  </si>
  <si>
    <t>80mg(2ml)*1瓶</t>
  </si>
  <si>
    <t>上海君实生物工程有限公司</t>
  </si>
  <si>
    <t>苏州众合生物医药科技有限公司</t>
  </si>
  <si>
    <t>替雷利珠单抗注射液</t>
  </si>
  <si>
    <t>10ml:100mg</t>
  </si>
  <si>
    <t>10ml:100mg*1瓶</t>
  </si>
  <si>
    <t>广州百济神州生物制药有限公司</t>
  </si>
  <si>
    <t>西黄胶囊</t>
  </si>
  <si>
    <t>每粒装0.25g(体外培育牛黄、人工麝香)</t>
  </si>
  <si>
    <t>0.25g*40粒</t>
  </si>
  <si>
    <t>石家庄东方药业股份有限公司</t>
  </si>
  <si>
    <t>西妥昔单抗注射液</t>
  </si>
  <si>
    <t>100mg/20ml/瓶</t>
  </si>
  <si>
    <t>100mg/20ml*1瓶</t>
  </si>
  <si>
    <t>默克制药（江苏）有限公司</t>
  </si>
  <si>
    <t>喜炎平注射液</t>
  </si>
  <si>
    <t>每支装5ml:125mg</t>
  </si>
  <si>
    <t>5ml:125mg*1支</t>
  </si>
  <si>
    <t>江西青峰药业有限公司</t>
  </si>
  <si>
    <t>5ml:125mg*2支</t>
  </si>
  <si>
    <t>香丹注射液</t>
  </si>
  <si>
    <t>10ml</t>
  </si>
  <si>
    <t>河南省康华药业股份有限公司</t>
  </si>
  <si>
    <t>消栓肠溶胶囊</t>
  </si>
  <si>
    <t>每粒装0.2g</t>
  </si>
  <si>
    <t>0.2g*24粒</t>
  </si>
  <si>
    <t>三门峡赛诺维制药有限公司</t>
  </si>
  <si>
    <t>0.2g*36粒</t>
  </si>
  <si>
    <t>小柴胡颗粒</t>
  </si>
  <si>
    <t>10g*10袋</t>
  </si>
  <si>
    <t>广西鸿博原生制药有限公司</t>
  </si>
  <si>
    <t>广州白云山光华制药有限公司</t>
  </si>
  <si>
    <t>广州王老吉药业股份有限公司</t>
  </si>
  <si>
    <t>广州小奇灵制药有限公司</t>
  </si>
  <si>
    <t>江西德上制药股份有限公司</t>
  </si>
  <si>
    <t>云南白药集团股份有限公司</t>
  </si>
  <si>
    <t>云南郡筹制药有限公司</t>
  </si>
  <si>
    <t>云南植物药业有限公司</t>
  </si>
  <si>
    <t>10g*13袋</t>
  </si>
  <si>
    <t>10g*15袋</t>
  </si>
  <si>
    <t>一力制药(罗定)有限公司(原广东一力罗定制药有限公司)</t>
  </si>
  <si>
    <t>10g*20袋</t>
  </si>
  <si>
    <t>四川逢春制药有限公司</t>
  </si>
  <si>
    <t>10g*9袋</t>
  </si>
  <si>
    <t>恒拓集团南宁仁盛制药有限公司/恒拓集团广西圣康制药有限公司</t>
  </si>
  <si>
    <t>华润三九医药股份有限公司</t>
  </si>
  <si>
    <t>四川乐嘉药业有限公司</t>
  </si>
  <si>
    <t>太极集团四川南充制药有限公司</t>
  </si>
  <si>
    <t>一力制药(罗定)有限公司</t>
  </si>
  <si>
    <t>信迪利单抗注射液</t>
  </si>
  <si>
    <t>100mg(10ml)/瓶</t>
  </si>
  <si>
    <t>100mg(10ml)*1瓶</t>
  </si>
  <si>
    <t>血必净注射液</t>
  </si>
  <si>
    <t>天津红日药业股份有限公司</t>
  </si>
  <si>
    <t>血塞通胶囊</t>
  </si>
  <si>
    <t>100mg*16粒</t>
  </si>
  <si>
    <t>云南维和药业股份有限公司</t>
  </si>
  <si>
    <t>盐酸阿来替尼胶囊</t>
  </si>
  <si>
    <t>150mg(按C₃₀H₃₄N₄O₂计)</t>
  </si>
  <si>
    <t>150mg*224粒</t>
  </si>
  <si>
    <t>罗氏（上海）医药贸易有限公司</t>
  </si>
  <si>
    <t>盐酸安罗替尼胶囊</t>
  </si>
  <si>
    <t>12mg(按C23H22FN3O3)计</t>
  </si>
  <si>
    <t>12mg*14粒</t>
  </si>
  <si>
    <t>12mg*7粒</t>
  </si>
  <si>
    <t>泽布替尼胶囊</t>
  </si>
  <si>
    <t>80mg*64粒</t>
  </si>
  <si>
    <t>百济神州（苏州）生物科技有限公司</t>
  </si>
  <si>
    <t>脂必泰胶囊</t>
  </si>
  <si>
    <t>每粒装0.24g</t>
  </si>
  <si>
    <t>0.24g*10粒</t>
  </si>
  <si>
    <t>成都地奥九泓制药厂</t>
  </si>
  <si>
    <t>0.24g*14粒</t>
  </si>
  <si>
    <t>重组人血小板生成素注射液</t>
  </si>
  <si>
    <t>15000U/1ml</t>
  </si>
  <si>
    <t>15000U/1ml*1支</t>
  </si>
  <si>
    <t>沈阳三生制药有限责任公司</t>
  </si>
  <si>
    <t>注射用苯唑西林钠</t>
  </si>
  <si>
    <t>1.0g</t>
  </si>
  <si>
    <t>1.0g*1支</t>
  </si>
  <si>
    <t>湖南科伦制药有限公司</t>
  </si>
  <si>
    <t>华北制药股份有限公司</t>
  </si>
  <si>
    <t>山东二叶制药有限公司</t>
  </si>
  <si>
    <t>四川制药制剂有限公司</t>
  </si>
  <si>
    <t>注射用法莫替丁</t>
  </si>
  <si>
    <t>海南普利制药股份有限公司</t>
  </si>
  <si>
    <t>晋城海斯制药有限公司</t>
  </si>
  <si>
    <t>20mg*5支</t>
  </si>
  <si>
    <t>注射用卡瑞利珠单抗</t>
  </si>
  <si>
    <t>200mg/瓶</t>
  </si>
  <si>
    <t>200mg*1瓶</t>
  </si>
  <si>
    <t>注射用哌拉西林钠他唑巴坦钠</t>
  </si>
  <si>
    <t>4.5g(C₂₃H₂₇N₅O₇S4.0g与C₁₀H₁₂N₄O₅S0.5g)</t>
  </si>
  <si>
    <t>4.5g*1瓶</t>
  </si>
  <si>
    <t>福安药业集团庆余堂制药有限公司</t>
  </si>
  <si>
    <t>广东金城金素制药有限公司</t>
  </si>
  <si>
    <t>瀚晖制药有限公司</t>
  </si>
  <si>
    <t>山东安信制药有限公司</t>
  </si>
  <si>
    <t>珠海联邦制药股份有限公司中山分公司</t>
  </si>
  <si>
    <t>4.5g*8瓶</t>
  </si>
  <si>
    <t>浙江金华康恩贝生物制药有限公司</t>
  </si>
  <si>
    <t>注射用曲妥珠单抗</t>
  </si>
  <si>
    <t>150mg/瓶</t>
  </si>
  <si>
    <t>150mg*1瓶</t>
  </si>
  <si>
    <t>安徽安科生物工程(集团)股份有限公司</t>
  </si>
  <si>
    <t>杭州博之锐生物制药有限公司(贝达)</t>
  </si>
  <si>
    <t>上海复宏汉霖生物医药有限公司</t>
  </si>
  <si>
    <t>正大天晴药业集团南京顺欣制药有限公司</t>
  </si>
  <si>
    <t>440mg(20ml)/瓶</t>
  </si>
  <si>
    <t>440mg(20ml)*1支</t>
  </si>
  <si>
    <t>注射用头孢噻肟钠他唑巴坦钠</t>
  </si>
  <si>
    <t>1.17g(C16H17N5O7S21.0g与C10H12N4O5S0.17g)</t>
  </si>
  <si>
    <t>1.17g*10瓶</t>
  </si>
  <si>
    <t>湘北威尔曼制药股份有限公司</t>
  </si>
  <si>
    <t>1.17g*1瓶</t>
  </si>
  <si>
    <t>南京优科制药有限公司</t>
  </si>
  <si>
    <t>注射用血栓通(冻干)</t>
  </si>
  <si>
    <t>每支装250mg</t>
  </si>
  <si>
    <t>250mg*1支</t>
  </si>
  <si>
    <t>广西梧州制药集团股份有限公司</t>
  </si>
  <si>
    <t>注射用重组人脑利钠肽</t>
  </si>
  <si>
    <t>0.5mg/500U/瓶</t>
  </si>
  <si>
    <t>0.5mg/500U*1瓶</t>
  </si>
  <si>
    <t>成都诺迪康生物制药有限公司</t>
  </si>
  <si>
    <t>棕榈帕利哌酮酯注射液(3M)</t>
  </si>
  <si>
    <t>按帕利哌酮(C23H27FN4O3计),1.75ml:350mg</t>
  </si>
  <si>
    <t>1.75ml:350mg*1支</t>
  </si>
  <si>
    <t>Janssen Pharmaceutica N.V.</t>
  </si>
  <si>
    <t>棕榈酸帕利哌酮注射液</t>
  </si>
  <si>
    <t>1.0ml:0.1g</t>
  </si>
  <si>
    <t>1.0ml:0.1g*1支</t>
  </si>
  <si>
    <t>发酵虫草菌粉(Cs-4)</t>
  </si>
  <si>
    <t>配方颗粒</t>
  </si>
  <si>
    <t>49.80元/包（3g/包）,3g/包,江西国药有限责任公司</t>
  </si>
  <si>
    <t>小包装</t>
  </si>
  <si>
    <t>48.75元/袋,3g/袋,甘肃广药白云山中药科技有限公司</t>
  </si>
  <si>
    <t>党参</t>
  </si>
  <si>
    <t>大包装</t>
  </si>
  <si>
    <t>0.2585元/克,1000克,康美药业股份有限公司</t>
  </si>
  <si>
    <t>43.75元/袋,200g*1.5g/袋,湖北中耀药业股份有限公司</t>
  </si>
  <si>
    <t>147.25/袋,每袋折合200g,广东一方制药有限公司</t>
  </si>
  <si>
    <t>0.2585元/克,1000g/袋,康美药业</t>
  </si>
  <si>
    <t>99.75元/袋,200g/袋,广东一方制药有限公司</t>
  </si>
  <si>
    <t>0.64元/g(150g/包),150g/包,广东吉明丰中药饮片有限公司</t>
  </si>
  <si>
    <t>0.26475元/克（1kg/袋）,1kg*1袋,康美药业股份有限公司</t>
  </si>
  <si>
    <t>0.2575元/g,1000g/袋,安徽孚明中药饮片有限公司</t>
  </si>
  <si>
    <t>0.2585元/克（1000g）,1000g/袋,康美药业股份有限公司</t>
  </si>
  <si>
    <t>99.75元/袋,200g(相当于饮片200g）,广东一方制药有限公司</t>
  </si>
  <si>
    <t>15.00元/包（2克/包）,2g/包,中山市中智中药饮片有限公司</t>
  </si>
  <si>
    <t>0.26475元/克,1000克,康美药业股份有限公司</t>
  </si>
  <si>
    <t>0.2152元/克,统货 厚片 1kg/袋,安徽汇中州中药饮片有限公司</t>
  </si>
  <si>
    <t>0.6456元/克,1000克,广东源森泰药业有限公司</t>
  </si>
  <si>
    <t>99.75元/袋,200g/袋（每袋折合饮片量200g),广东一方制药有限公司</t>
  </si>
  <si>
    <t>13.8元/包,2g/包,中山市中智中药饮片有限公司</t>
  </si>
  <si>
    <t>1.22元/袋,5g/袋,康美药业股份有限公司</t>
  </si>
  <si>
    <t>168.475/瓶,250g（相当于饮片250g),华润三九现代中药制药有限公司</t>
  </si>
  <si>
    <t>3.6535元/袋,15g/袋,康美药业股份有限公司</t>
  </si>
  <si>
    <t>2.4357元/袋,10g/袋,康美药业股份有限公司</t>
  </si>
  <si>
    <t>237.82元/袋,1000g,康美药业股份有限公司</t>
  </si>
  <si>
    <t>0.4988元/袋,1g/袋（相当于饮片5克）,广东一方制药有限公司</t>
  </si>
  <si>
    <t>0.2151元/克,1000克,安徽润芙蓉药业有限公司</t>
  </si>
  <si>
    <t>0.65元/克,250g/瓶（相当于饮片250克）,华润三九现代中药制药有限公司</t>
  </si>
  <si>
    <t>1.79元/袋,3g/袋（相当于饮片3克）,华润三九现代中药制药有限公司</t>
  </si>
  <si>
    <t>0.256元/克,500克/袋,汕头市粤东药业有限公司</t>
  </si>
  <si>
    <t>0.7068元/克,1000克,甘肃康德堂药业有限公司</t>
  </si>
  <si>
    <t>2.808元/袋,3g/袋（相当于饮片3克）,华润三九现代中药制药有限公司</t>
  </si>
  <si>
    <t>1.6（元/包）,3g包（相当于原饮片3g）,广西仙茱制药有限公司</t>
  </si>
  <si>
    <t>0.37元/克,500克/包,岷县顺兴和中药材有限责任公司</t>
  </si>
  <si>
    <t>0.48（元/克）,200g/袋（200g/袋相当于饮片200g）,江西百神药业有限公司</t>
  </si>
  <si>
    <t>含普通饮片大包装</t>
  </si>
  <si>
    <t>0.2606（元/克）,250g/包,广东汇康元药业有限公司</t>
  </si>
  <si>
    <t>0.2585元/克,1kg/袋,康美药业股份有限公司</t>
  </si>
  <si>
    <t>99.8元/袋,200g/袋（相当于饮片200克）,广东一方制药有限公司</t>
  </si>
  <si>
    <t>0.2585元/克,1kg/包,康美药业股份有限公司</t>
  </si>
  <si>
    <t>0.498元/克（200g/袋）,200g/袋（200g/袋相当于饮片200g）,广东一方制药有限公司</t>
  </si>
  <si>
    <t>0.215元/g（500g/袋）,500g/袋,广东大翔中药制药有限公司</t>
  </si>
  <si>
    <t>99.75元/200g/袋,200g/袋（200g/袋相当于饮片200g）,广东一方制药有限公司</t>
  </si>
  <si>
    <t>49.8元/瓶,140克/瓶,云浮市厚德中药饮片有限公司</t>
  </si>
  <si>
    <t>0.35元/克,250克/袋,广东汇康元药业有限公司</t>
  </si>
  <si>
    <t>148元/袋,200g/袋（相当于饮片200克）,广东一方制药有限公司</t>
  </si>
  <si>
    <t>丹参</t>
  </si>
  <si>
    <t>0.0596元/克,1000克,康美药业股份有限公司</t>
  </si>
  <si>
    <t>61.25元/袋,200g*2g/袋,湖北中耀药业股份有限公司</t>
  </si>
  <si>
    <t>144.5/袋,每袋折合400g,广东一方制药有限公司</t>
  </si>
  <si>
    <t>0.05964元/克,1000g/袋,康美药业</t>
  </si>
  <si>
    <t>122.0元/袋,400g/袋,广东一方制药有限公司</t>
  </si>
  <si>
    <t>0.064元/g(500g/包),500g/包,广东吉明丰中药饮片有限公司</t>
  </si>
  <si>
    <t>0.06589元/克（1kg/袋）,1kg*1袋,康美药业股份有限公司</t>
  </si>
  <si>
    <t>0.0594元/g,1000g/袋,安徽孚明中药饮片有限公司</t>
  </si>
  <si>
    <t>0.0596元/克（1000g）,1000g/袋,康美药业股份有限公司</t>
  </si>
  <si>
    <t>144.50元/袋,200g（相当于饮片400g）,广东一方制药有限公司</t>
  </si>
  <si>
    <t>12.50元/包（2克/包）,2g/包,中山市中智中药饮片有限公司</t>
  </si>
  <si>
    <t>0.05963元/克,1000克,康美药业股份有限公司</t>
  </si>
  <si>
    <t>0.0658875元/克,1000克,康美药业股份有限公司</t>
  </si>
  <si>
    <t>0.0444元/克,统货 切制 1kg/袋,安徽孚明中药饮片有限公司</t>
  </si>
  <si>
    <t>144.5元/袋,200g/袋（每袋折合饮片量400g),广东一方制药有限公司</t>
  </si>
  <si>
    <t>11.5元/包,2g/包,中山市中智中药饮片有限公司</t>
  </si>
  <si>
    <t>0.30元/袋,5g/袋,康美药业股份有限公司</t>
  </si>
  <si>
    <t>159.39/瓶,250g（相当于饮片500g),华润三九现代中药制药有限公司</t>
  </si>
  <si>
    <t>0.6062元/袋,10g/袋,康美药业股份有限公司</t>
  </si>
  <si>
    <t>0.6062元/袋,5g/袋,康美药业股份有限公司</t>
  </si>
  <si>
    <t>54.87元/袋,1000g,康美药业股份有限公司</t>
  </si>
  <si>
    <t>0.3613元/袋,1g/袋（相当于饮片5克）,广东一方制药有限公司</t>
  </si>
  <si>
    <t>0.0596元/克,1000克,广东云智中药饮片有限公司</t>
  </si>
  <si>
    <t>0.3125元/克,250g/瓶（相当于饮片500克）,华润三九现代中药制药有限公司</t>
  </si>
  <si>
    <t>0.05724元/克,1000克,安徽润芙蓉药业有限公司</t>
  </si>
  <si>
    <t>2.88元/袋,2.5g/袋（相当于饮片5克）,华润三九现代中药制药有限公司</t>
  </si>
  <si>
    <t>0.0875（元/克）,500g,广东天诚中药饮片</t>
  </si>
  <si>
    <t>1.6（元/包）,2.5g包（相当于原饮片5g）,广西仙茱制药有限公司</t>
  </si>
  <si>
    <t>0.08元/克,250克/包,安徽协和成药业饮片有限公司</t>
  </si>
  <si>
    <t>0.27（元/克）,200g/袋（200g/袋相当于饮片400g）,江西百神药业有限公司</t>
  </si>
  <si>
    <t>0.0675（元/克）,250g/包,广东汇康元药业有限公司</t>
  </si>
  <si>
    <t>0.04875元/克,1kg/袋（选货）,安徽省万生中药饮片有限公司</t>
  </si>
  <si>
    <t>122元/袋,200g/袋（相当于饮片400克）,广东一方制药有限公司</t>
  </si>
  <si>
    <t>0.059元/克,1kg/包,康美药业股份有限公司</t>
  </si>
  <si>
    <t>0.305元/克（400g/袋）,200g/袋（200g/袋相当于饮片400g）,广东一方制药有限公司</t>
  </si>
  <si>
    <t>0.04471元/g（500g/袋）,500g/袋,广东天诚中药饮片有限公司</t>
  </si>
  <si>
    <t>144.50元/200g/袋,200g/袋（200g/袋相当于饮片400g）,广东一方制药有限公司</t>
  </si>
  <si>
    <t>0.08元/克,250克/袋,广东汇康元药业有限公司</t>
  </si>
  <si>
    <t>144元/袋,200g/袋（相当于饮片400克）,广东一方制药有限公司</t>
  </si>
  <si>
    <t>当归</t>
  </si>
  <si>
    <t>0.1855元/克,1000克,康美药业股份有限公司</t>
  </si>
  <si>
    <t>72.5元/袋,200g*1.5g/袋,湖北中耀药业股份有限公司</t>
  </si>
  <si>
    <t>207.375/袋,每袋折合300g,广东一方制药有限公司</t>
  </si>
  <si>
    <t>0.1855元/克,1000g/袋,康美药业</t>
  </si>
  <si>
    <t>145.125元/袋,300g/袋,广东一方制药有限公司</t>
  </si>
  <si>
    <t>0.667元/g(120g/包),120g/包,广东吉明丰中药饮片有限公司</t>
  </si>
  <si>
    <t>0.75元/g(100g/瓶),100g/瓶,广东吉明丰中药饮片有限公司</t>
  </si>
  <si>
    <t>0.30元/g(500g/包),500g/包,广东吉明丰中药饮片有限公司</t>
  </si>
  <si>
    <t>2.48元/g(100g/瓶),100g/瓶,湖北李时珍中药饮片有限公司</t>
  </si>
  <si>
    <t>0.1918元/克（1kg/袋）,1kg*1袋,康美药业股份有限公司</t>
  </si>
  <si>
    <t>0.185元/g,1000g/袋,广东云智中药饮片有限公司</t>
  </si>
  <si>
    <t>0.1855元/克（1000g）,1000g/袋,康美药业股份有限公司</t>
  </si>
  <si>
    <t>96.76元/袋,200g/袋（相当于中药饮片300g）,广东一方制药有限公司</t>
  </si>
  <si>
    <t>0.19175元/克,1000克,康美药业股份有限公司</t>
  </si>
  <si>
    <t>0.1192元/克,1000克,广东云智中药饮片有限公司</t>
  </si>
  <si>
    <t>0.1488元/克,统货 1kg/袋,安徽豪门国药股份有限公司</t>
  </si>
  <si>
    <t>0.4008元/克,1000克,广东源森泰药业有限公司</t>
  </si>
  <si>
    <t>145.1250元/袋,200g/袋（每袋折合饮片量300g),广东一方制药有限公司</t>
  </si>
  <si>
    <t>0.88元/袋,5g/袋,康美药业股份有限公司</t>
  </si>
  <si>
    <t>183.59/瓶,250g（相当于饮片375g),华润三九现代中药制药有限公司</t>
  </si>
  <si>
    <t>0.8821元/袋,5g/袋,康美药业股份有限公司</t>
  </si>
  <si>
    <t>0.8821元/袋,10g/袋,康美药业股份有限公司</t>
  </si>
  <si>
    <t>170.66元/袋,1000g,康美药业股份有限公司</t>
  </si>
  <si>
    <t>0.4838元/袋,1g/袋（相当于饮片5克）,广东一方制药有限公司</t>
  </si>
  <si>
    <t>0.32元/克（500g/包）,500克,广东时珍制药有限公司</t>
  </si>
  <si>
    <t>0.185元/克,1000克,广东云智中药饮片有限公司</t>
  </si>
  <si>
    <t>0.6元/克,250g/瓶（相当于饮片375克）,华润三九现代中药制药有限公司</t>
  </si>
  <si>
    <t>1.79元/袋,2g/袋（相当于饮片3克）,华润三九现代中药制药有限公司</t>
  </si>
  <si>
    <t>0.55元/克,500克/袋,广东吉明丰中药饮片有限公司</t>
  </si>
  <si>
    <t>0.17802元/克,1000克,安徽润芙蓉药业有限公司</t>
  </si>
  <si>
    <t>2.664元/袋,2g/袋（相当于饮片3克）,华润三九现代中药制药有限公司</t>
  </si>
  <si>
    <t>0.256（元/克）,500g,广东天诚中药饮片</t>
  </si>
  <si>
    <t>2.4（元/包）,3.3g包（相当于原饮片5g）,广西仙茱制药有限公司</t>
  </si>
  <si>
    <t>0.45元/克,500克/包,中山市正德香中药饮片有限公司</t>
  </si>
  <si>
    <t>0.46（元/克）,200g/袋（200g/袋相当于饮片300g）,江西百神药业有限公司</t>
  </si>
  <si>
    <t>0.17（元/克）,250g/包,广东汇康元药业有限公司</t>
  </si>
  <si>
    <t>0.165元/克,1kg/袋（选货）,安徽三源堂国药有限公司</t>
  </si>
  <si>
    <t>145.2元/袋,200g/袋（相当于饮片300克）,广东一方制药有限公司</t>
  </si>
  <si>
    <t>0.32元/克,500克,广东汇群中药饮片股份有限公司</t>
  </si>
  <si>
    <t>0.5元/克,500克,广东良康药业科技有限公司</t>
  </si>
  <si>
    <t>55元/罐,60g/罐,广东良康药业科技有限公司</t>
  </si>
  <si>
    <t>123元/袋,180g/袋,广东良康药业科技有限公司</t>
  </si>
  <si>
    <t>0.185元/克,1kg/包,康美药业股份有限公司</t>
  </si>
  <si>
    <t>0.76元/克（300g/袋）,200g/袋（200g/袋相当于饮片300g）,广东一方制药有限公司</t>
  </si>
  <si>
    <t>0.1489元/g（500g/袋）,500g/袋,广东云智中药饮片有限公司</t>
  </si>
  <si>
    <t>0.45元/克,250克/袋,广东汇康元药业有限公司</t>
  </si>
  <si>
    <t>207元/袋,200g/袋（相当于饮片300克）,广东一方制药有限公司</t>
  </si>
  <si>
    <t>酸枣仁</t>
  </si>
  <si>
    <t>1元/g(500g/包),500g/包,广东吉明丰中药饮片有限公司</t>
  </si>
  <si>
    <t>1.25元/克（1kg/袋）,1kg*1袋,康美药业股份有限公司</t>
  </si>
  <si>
    <t>0.91元/g,250g/袋,陇西奇正药材有限责任公司</t>
  </si>
  <si>
    <t>0.9625元/g,250g/袋,江西碧福源中药饮片有限公司</t>
  </si>
  <si>
    <t>16.875元/包（10g）,10g/包,康美药业股份有限公司</t>
  </si>
  <si>
    <t>998.00元/袋,100g/袋（相当于饮片400g）,广东一方制药有限公司</t>
  </si>
  <si>
    <t>2.4299元/克,1000克,广东源森泰药业有限公司</t>
  </si>
  <si>
    <t>863.0000元/袋,100g/袋（每袋折合饮片量400g),广东一方制药有限公司</t>
  </si>
  <si>
    <t>11.59元/袋,5g/袋,广西泰嵘药业有限公司</t>
  </si>
  <si>
    <t>0.93元/克（500g/包）,500克,广东时珍制药有限公司</t>
  </si>
  <si>
    <t>0.525元/克,1kg/袋（选货）,安徽臻善阁中药饮片有限公司</t>
  </si>
  <si>
    <t>1.2元/克,250克/袋,四川新荷花中药饮片股份有限公司</t>
  </si>
  <si>
    <t>麦冬</t>
  </si>
  <si>
    <t>0.1379元/克,1000克,康美药业股份有限公司</t>
  </si>
  <si>
    <t>116.33元/袋,200g*1.1g/袋,广东一方制药有限公司</t>
  </si>
  <si>
    <t>306.075/袋,每袋折合220g,广东一方制药有限公司</t>
  </si>
  <si>
    <t>0.138元/克,1000g/袋,康美药业</t>
  </si>
  <si>
    <t>336.6元元/袋,220g/袋,广东一方制药有限公司</t>
  </si>
  <si>
    <t>0.45元/g(150g/包),150g/包,广东吉明丰中药饮片有限公司</t>
  </si>
  <si>
    <t>0.44元/g(200g/瓶),200g/瓶,广东吉明丰中药饮片有限公司</t>
  </si>
  <si>
    <t>0.29元/g(500g/包),500g/包,广东吉明丰中药饮片有限公司</t>
  </si>
  <si>
    <t>0.1442元/克（1kg/袋）,1kg*1袋,康美药业股份有限公司</t>
  </si>
  <si>
    <t>0.1234元/g,1000g/袋,安徽豪门国药股份有限公司</t>
  </si>
  <si>
    <t>0.1379元/克（1000g）,1000g/袋,康美药业股份有限公司</t>
  </si>
  <si>
    <t>397.93元/袋,200g/袋（相当于饮片220g）,广东一方制药有限公司</t>
  </si>
  <si>
    <t>0.138元/克,1000克,康美药业股份有限公司</t>
  </si>
  <si>
    <t>0.1234元/克,统货 1kg/袋,安徽豪门国药股份有限公司</t>
  </si>
  <si>
    <t>397.9250元/袋,200g/袋（每袋折合饮片量220g),广东一方制药有限公司</t>
  </si>
  <si>
    <t>0.663元/袋,5g/袋,康美药业股份有限公司</t>
  </si>
  <si>
    <t>379.19/瓶,250g（相当于饮片275g),华润三九现代中药制药有限公司</t>
  </si>
  <si>
    <t>281.6元/袋,200g(相当于饮片220g),广东一方制药有限公司</t>
  </si>
  <si>
    <t>0.6633元/袋,5g/袋,康美药业股份有限公司</t>
  </si>
  <si>
    <t>1.80875元/袋,1g/袋（相当于饮片5克）,广东一方制药有限公司</t>
  </si>
  <si>
    <t>0.30元/克（500g/包）,500克,广东汇群中药饮片股份有限公司</t>
  </si>
  <si>
    <t>0.1375元/克,1000克,广东大翔中药制药有限公司</t>
  </si>
  <si>
    <t>1.3875元/克,250g/瓶（相当于饮片275克）,华润三九现代中药制药有限公司</t>
  </si>
  <si>
    <t>5.88元/袋,2.73g/袋（相当于饮片3克）,华润三九现代中药制药有限公司</t>
  </si>
  <si>
    <t>0.13242元/克,1000克,华润现代中药（昆明）有限公司</t>
  </si>
  <si>
    <t>6.96元/袋,2.73g/袋（相当于饮片3克）,华润三九现代中药制药有限公司</t>
  </si>
  <si>
    <t>2.3（元/包）,2.73g包（相当于原饮片3g）,广西仙茱制药有限公司</t>
  </si>
  <si>
    <t>0.28元/克,500克/包,广州市香雪制药股份有限公司</t>
  </si>
  <si>
    <t>0.25（元/克）,250g/包,广东汇康元药业有限公司</t>
  </si>
  <si>
    <t>0.12498元/克,1kg/袋（选货）,安国市普天和中药饮片</t>
  </si>
  <si>
    <t>336.6元/袋,200g/袋（相当于饮片220克）,广东一方制药有限公司</t>
  </si>
  <si>
    <t>0.28元/克,500克,广东良康药业科技有限公司</t>
  </si>
  <si>
    <t>125元/袋,350克/袋,广东良康药业科技有限公司</t>
  </si>
  <si>
    <t>50元/罐,150g/罐,广东良康药业科技有限公司</t>
  </si>
  <si>
    <t>0.1379元/克,1kg/包,康美药业股份有限公司</t>
  </si>
  <si>
    <t>1.53元/克（220g/袋）,220g/袋,广东一方制药有限公司</t>
  </si>
  <si>
    <t>0.1263元/g（500g/袋）,500g/袋,广东大翔中药饮片有限公司</t>
  </si>
  <si>
    <t>361.76元/200g/袋,200g/袋（200g/袋相当于饮片220g）,广东一方制药有限公司</t>
  </si>
  <si>
    <t>0.28元/克,250克/袋,广东汇康元药业有限公司</t>
  </si>
  <si>
    <t>川芎</t>
  </si>
  <si>
    <t>290.25/袋,每袋折合600g,广东一方制药有限公司</t>
  </si>
  <si>
    <t>0.04244元/克,1000g/袋,康美药业</t>
  </si>
  <si>
    <t>290.25元/袋,600g/袋,广东一方制药有限公司</t>
  </si>
  <si>
    <t>0.045元/g(500g/包),500g/包,广东吉明丰中药饮片有限公司</t>
  </si>
  <si>
    <t>0.135元/克（1kg/袋）,1kg*1袋,康美药业股份有限公司</t>
  </si>
  <si>
    <t>0.037元/g,1000g/袋（统货）,安徽康和中药科技有限公司</t>
  </si>
  <si>
    <t>0.0424元/克（1000g）,1000g/袋,康美药业股份有限公司</t>
  </si>
  <si>
    <t>290.25元/袋,200g（相当于中药饮片600g）,广东一方制药有限公司</t>
  </si>
  <si>
    <t>0.04244元/克,1000克,成都康美药业生产有限公司</t>
  </si>
  <si>
    <t>0.04244元/克,1000克,康美药业股份有限公司</t>
  </si>
  <si>
    <t>0.1570元/克,1000克,广东源森泰药业有限公司</t>
  </si>
  <si>
    <t>0.037元/克,统货 1kg/袋,安徽康和中药科技有限公司</t>
  </si>
  <si>
    <t>290.2500元/袋,200g/袋（每袋折合饮片量600g),广东一方制药有限公司</t>
  </si>
  <si>
    <t>315.94/瓶,250g（相当于饮片750g),华润三九现代中药制药有限公司</t>
  </si>
  <si>
    <t>0.22元/袋,5g/袋,康美药业股份有限公司</t>
  </si>
  <si>
    <t>0.4479元/袋,10g/袋,成都康美药业生产有限公司</t>
  </si>
  <si>
    <t>39.0425元/袋,1000g,成都康美药业生产有限公司</t>
  </si>
  <si>
    <t>0.0424元/克,1000克,广东云智中药饮片有限公司</t>
  </si>
  <si>
    <t>0.4元/克,250g/瓶（相当于饮片750克）,华润三九现代中药制药有限公司</t>
  </si>
  <si>
    <t>0.04068元/克,1000克,安徽润芙蓉药业有限公司</t>
  </si>
  <si>
    <t>2.232元/袋,1g/袋（相当于饮片3克）,华润三九现代中药制药有限公司</t>
  </si>
  <si>
    <t>2.3（元/包）,1.67g包（相当于原饮片5g）,广西仙茱制药有限公司</t>
  </si>
  <si>
    <t>0.08元/克,500克/包,四川省一片叶药业有限公司</t>
  </si>
  <si>
    <t>0.36（元/克）,200g/袋（200g/袋相当于饮片600g）,江西百神药业有限公司</t>
  </si>
  <si>
    <t>0.0444（元/克）,250g/包,广东汇康元药业有限公司</t>
  </si>
  <si>
    <t>0.0375元/克,1kg/袋（选货）,湖北茂源堂中药饮片有限公司</t>
  </si>
  <si>
    <t>0.0371元/g（500g/袋）,500g/袋,广东云智中药饮有限公司</t>
  </si>
  <si>
    <t>北柴胡</t>
  </si>
  <si>
    <t>0.4625元/克,1000克,康美药业股份有限公司</t>
  </si>
  <si>
    <t>262.5元/袋,200g*4g/袋,湖北中耀药业股份有限公司</t>
  </si>
  <si>
    <t>693.0/袋,每袋折合800g,广东一方制药有限公司</t>
  </si>
  <si>
    <t>693元/袋,800g/袋,广东一方制药有限公司</t>
  </si>
  <si>
    <t>0.27元/g(500g/包),500g/包,广东吉明丰中药饮片有限公司</t>
  </si>
  <si>
    <t>0.3元/克（1kg/袋）,1kg*1袋,康美药业股份有限公司</t>
  </si>
  <si>
    <t>0.3938元/g,500g/袋,河北安嘉药业有限公司</t>
  </si>
  <si>
    <t>5.300元/包（10g）,10g/包,康美药业股份有限公司</t>
  </si>
  <si>
    <t>693.00元/袋,200g/袋（相当于饮片800g）,广东一方制药有限公司</t>
  </si>
  <si>
    <t>0.54375元/克,1000克,康美药业股份有限公司</t>
  </si>
  <si>
    <t>0.2625元/克,1000克,广东九安堂中药饮片有限公司</t>
  </si>
  <si>
    <t>0.385元/克,500克,广东天诚中药饮片有限公司</t>
  </si>
  <si>
    <t>693.00元/袋,200g/袋（每袋折合饮片量800g),广东一方制药有限公司</t>
  </si>
  <si>
    <t>1.73元/袋,5g/袋,广西泰嵘药业有限公司</t>
  </si>
  <si>
    <t>751.41/瓶,250g（相当于饮片1000g),华润三九现代中药制药有限公司</t>
  </si>
  <si>
    <t>1.409元/袋,5g/袋,康美药业股份有限公司</t>
  </si>
  <si>
    <t>2.8715元/袋,10g/袋,康美药业股份有限公司</t>
  </si>
  <si>
    <t>0.86625元/袋,1g/袋（相当于饮片5克）,广东一方制药有限公司</t>
  </si>
  <si>
    <t>0.31元/克（500g/包）,500克,广东时珍制药有限公司</t>
  </si>
  <si>
    <t>0.5213元/克,1000克,康美药业股份有限公司</t>
  </si>
  <si>
    <t>0.825元/克,250g/瓶（相当于饮片1000克）,华润三九现代中药制药有限公司</t>
  </si>
  <si>
    <t>5.35元/袋,1.25g/袋（相当于饮片5克）,华润三九现代中药制药有限公司</t>
  </si>
  <si>
    <t>0.3元/克,500克/袋,广东天诚中药饮片有限公司</t>
  </si>
  <si>
    <t>0.5382元/克,1000克,甘肃康德堂药业有限公司</t>
  </si>
  <si>
    <t>6.6元/袋,1.25g/袋（相当于饮片5克）,华润三九现代中药制药有限公司</t>
  </si>
  <si>
    <t>5.2（元/包）,1.5g包（相当于原饮片6g）,广西仙茱制药有限公司</t>
  </si>
  <si>
    <t>0.36元/克,500克/包,肇庆市鼎湖区天之健中药饮片有限公司</t>
  </si>
  <si>
    <t>0.83（元/克）,200g/袋（200g/袋相当于饮片800g）,江西百神药业有限公司</t>
  </si>
  <si>
    <t>0.235（元/克）,250g/包,广东汇康元药业有限公司</t>
  </si>
  <si>
    <t>0.238元/克,500克/袋,河北埔圳药业有限公司</t>
  </si>
  <si>
    <t>692.8元/袋,200g/袋（相当于饮片800克）,广东一方制药有限公司</t>
  </si>
  <si>
    <t>0.3元/克,501克,广东良康药业科技有限公司</t>
  </si>
  <si>
    <t>0.512元/克,1kg/包,康美药业股份有限公司</t>
  </si>
  <si>
    <t>0.866元/克（800g/袋）,200g/袋（200g/袋相当于饮片800g）,广东一方制药有限公司</t>
  </si>
  <si>
    <t>0.52125元/g（500g/袋）,500g/袋,广东云智中药饮有限公司</t>
  </si>
  <si>
    <t>0.3元/克,250克/袋,广东汇康元药业有限公司</t>
  </si>
  <si>
    <t>0.3563元/克,500克,广东良康药业科技有限公司</t>
  </si>
  <si>
    <t>696元/袋,200g/袋（相当于饮片800克）,广东一方制药有限公司</t>
  </si>
  <si>
    <t>三七</t>
  </si>
  <si>
    <t>0.32875元/克,1000克,康美药业股份有限公司</t>
  </si>
  <si>
    <t>316.13元/袋,100g*1.5g/袋,江阴天江药业有限公司</t>
  </si>
  <si>
    <t>1.335元/包（3g）,3g/包,康美药业股份有限公司</t>
  </si>
  <si>
    <t>1579.50元/袋,200g（相当于饮片300g),广东一方制药有限公司</t>
  </si>
  <si>
    <t>20.00元/包（1克/包）,1g/包,中山市中智中药饮片有限公司</t>
  </si>
  <si>
    <t>0.90625元/克,10g/袋,康美药业股份有限公司</t>
  </si>
  <si>
    <t>0.3475元/克,1000克,康美药业股份有限公司</t>
  </si>
  <si>
    <t>0.9500元/克,1000克,广东源森泰药业有限公司</t>
  </si>
  <si>
    <t>1579.5000元/袋,200g/袋（每袋折合饮片量300g),广东一方制药有限公司</t>
  </si>
  <si>
    <t>1.725元/袋,5g/袋,康美药业股份有限公司</t>
  </si>
  <si>
    <t>1618.10/瓶,250g（相当于饮片375g),华润三九现代中药制药有限公司</t>
  </si>
  <si>
    <t>12.075元/袋,10g/袋,康美药业股份有限公司</t>
  </si>
  <si>
    <t>6.0375元/袋,5g/袋,康美药业股份有限公司</t>
  </si>
  <si>
    <t>5.265元/袋,1g/袋（相当于饮片5克）,广东一方制药有限公司</t>
  </si>
  <si>
    <t>0.5663元/克,1000克,康美药业股份有限公司</t>
  </si>
  <si>
    <t>3.85元/克,250g/瓶（相当于饮片375克）,华润三九现代中药制药有限公司</t>
  </si>
  <si>
    <t>3.4（元/包）,0.67g包（相当于原饮片1g）,广西仙茱制药有限公司</t>
  </si>
  <si>
    <t>0.78元/克,200克/袋（40头）,广东紫云轩中药科技有限公司</t>
  </si>
  <si>
    <t>1.6（元/克）,200g/袋（200g/袋相当于饮片300g）,江西百神药业有限公司</t>
  </si>
  <si>
    <t>0.298（元/克）,250g/包,广东云智中药饮片有限公司</t>
  </si>
  <si>
    <t>0.27元/克,2kg/袋,康美药业股份有限公司</t>
  </si>
  <si>
    <t>配送颗粒</t>
  </si>
  <si>
    <t>1336.5元/袋,200g/袋（相当于饮片300克）,广东一方制药有限公司</t>
  </si>
  <si>
    <t>0.3元/克,1kg/袋,康美药业股份有限公司</t>
  </si>
  <si>
    <t>0.60元/克,250克/袋,文山市苗乡三七实业有限公司</t>
  </si>
  <si>
    <t>0.845元/克,250克,广东天诚中药饮片有限公司</t>
  </si>
  <si>
    <t>黄芪</t>
  </si>
  <si>
    <t>0.05825元/克,1000克,康美药业股份有限公司</t>
  </si>
  <si>
    <t>85.11元/袋,200g*2.5g/袋,江阴天江药业有限公司</t>
  </si>
  <si>
    <t>184.375/袋,每袋折合500g,广东一方制药有限公司</t>
  </si>
  <si>
    <t>0.05825元/克,1000g/袋,康美药业</t>
  </si>
  <si>
    <t>184.375元/袋,500g/袋,广东一方制药有限公司</t>
  </si>
  <si>
    <t>0.28元/g(120g/瓶),120g/瓶,广东吉明丰中药饮片有限公司</t>
  </si>
  <si>
    <t>0.2元/g(150g/包),150g/包,广东吉明丰中药饮片有限公司</t>
  </si>
  <si>
    <t>0.66元/g(150g/瓶),150g/瓶,湖北李时珍中药饮片有限公司</t>
  </si>
  <si>
    <t>0.1元/g(500g/包),500g/包,广东吉明丰中药饮片有限公司</t>
  </si>
  <si>
    <t>0.0645元/克（1kg/袋）,1kg*1袋,康美药业股份有限公司</t>
  </si>
  <si>
    <t>0.0582元/g,1000g/袋,广东云智中药饮片有限公司</t>
  </si>
  <si>
    <t>0.0583元/克（1000g）,1000g/袋,康美药业股份有限公司</t>
  </si>
  <si>
    <t>184.38元/袋,200g（相当于中药饮片500g）,广东一方制药有限公司</t>
  </si>
  <si>
    <t>0.0645元/克,1000克,康美药业股份有限公司</t>
  </si>
  <si>
    <t>0.0285元/克,1000克,广东合百草制药有限公司</t>
  </si>
  <si>
    <t>0.1838元/克,1000克,广东源森泰药业有限公司</t>
  </si>
  <si>
    <t>0.0368元/克,统货 切制 1kg/袋,安徽孚明中药饮片有限公司</t>
  </si>
  <si>
    <t>184.3750元/袋,200g/袋（每袋折合饮片量500g),广东一方制药有限公司</t>
  </si>
  <si>
    <t>199.24/瓶,250g（相当于饮片625g）,华润三九现代中药制药有限公司</t>
  </si>
  <si>
    <t>0.5934元/袋,10g/袋,康美药业股份有限公司</t>
  </si>
  <si>
    <t>0.8901元/袋,15g/袋,康美药业股份有限公司</t>
  </si>
  <si>
    <t>53.59/袋,1000g,康美药业股份有限公司</t>
  </si>
  <si>
    <t>0.3688元/袋,1g/袋（相当于饮片5克）,广东一方制药有限公司</t>
  </si>
  <si>
    <t>0.054元/克（500g/包）,500克,广东时珍制药有限公司</t>
  </si>
  <si>
    <t>0.0582元/克,1000克,广东云智中药饮片有限公司</t>
  </si>
  <si>
    <t>0.35元/克,250g/瓶（相当于饮片625克）,华润三九现代中药制药有限公司</t>
  </si>
  <si>
    <t>2.28元/袋,2.0g/袋（相当于饮片5克）,华润三九现代中药制药有限公司</t>
  </si>
  <si>
    <t>0.055908元/克,1000克,华润现代中药（昆明）有限公司</t>
  </si>
  <si>
    <t>2.976元/袋,2g/袋（相当于饮片5克）,华润三九现代中药制药有限公司</t>
  </si>
  <si>
    <t>3.8（元/包）,4g包（相当于原饮片10g）,广西仙茱制药有限公司</t>
  </si>
  <si>
    <t>0.12元/克,500克/包,岷县顺兴和中药材有限责任公司</t>
  </si>
  <si>
    <t>0.35（元/克）,200g/袋（200g/袋相当于饮片500g）,江西百神药业有限公司</t>
  </si>
  <si>
    <t>0.0813（元/克）,500g/包,广东汇康元药业有限公司</t>
  </si>
  <si>
    <t>0.049875元/克,1kg/袋（选货）,广东合百草制药有限公司/内蒙古</t>
  </si>
  <si>
    <t>184.5元/袋,200g/袋（相当于饮片500克）,广东一方制药有限公司</t>
  </si>
  <si>
    <t>0.12元/克,500克,广东良康药业科技有限公司</t>
  </si>
  <si>
    <t>0.2元/克,500克,普宁市百草中药饮片有限公司</t>
  </si>
  <si>
    <t>0.0582元/克（1kg/包）,1kg/包,康美药业股份有限公司</t>
  </si>
  <si>
    <t>0.406元/克（500g/袋）,200g/袋（200g/袋相当于饮片500g）,广东一方制药有限公司</t>
  </si>
  <si>
    <t>0.0370元/g（500g/袋）,500g/袋,广东云智中药饮有限公司</t>
  </si>
  <si>
    <t>184.375元/200g/袋,200g/袋（200g/袋相当于饮片500g）,广东一方制药有限公司</t>
  </si>
  <si>
    <t>0.65元/克,250克/袋,广东汇康元药业有限公司</t>
  </si>
  <si>
    <t>0.09元/克,500克/袋,广东汇康元药业有限公司</t>
  </si>
  <si>
    <t>0.05825元/克,2000克,康美药业股份有限公司</t>
  </si>
  <si>
    <t>185元/袋,200g/袋（相当于饮片500克）,广东一方制药有限公司</t>
  </si>
  <si>
    <t>法半夏</t>
  </si>
  <si>
    <t>402.05/袋,每袋折合340g,广东一方制药有限公司</t>
  </si>
  <si>
    <t>402.05元/袋,340g/袋,广东一方制药有限公司</t>
  </si>
  <si>
    <t>0.17元/g(250g/包),250g/包,四川麒源药业有限责任公司</t>
  </si>
  <si>
    <t>3.888元/包（10g）,10g/包,康美药业股份有限公司</t>
  </si>
  <si>
    <t>402.05元/袋,100g/袋(相当于饮片340g),广东一方制药有限公司</t>
  </si>
  <si>
    <t>0.39375元/克,1000克,康美滕王阁(四川)制药有限公司</t>
  </si>
  <si>
    <t>0.3838元/克,1000克,康美药业股份有限公司</t>
  </si>
  <si>
    <t>0.8533元/克,1000克,广西泰嵘药业有限公司</t>
  </si>
  <si>
    <t>402.0500元/袋,100g/袋（每袋折合饮片量340g）,广东一方制药有限公司</t>
  </si>
  <si>
    <t>1.46元/袋,5g/袋,康美药业股份有限公司</t>
  </si>
  <si>
    <t>803.22/瓶,250g（相当于饮片850g）,华润三九现代中药制药有限公司</t>
  </si>
  <si>
    <t>1.495元/袋,5g/袋,康美藤王阁（四川）制药有限公司</t>
  </si>
  <si>
    <t>4.485元袋,15g/袋,康美藤王阁（四川）制药有限公司</t>
  </si>
  <si>
    <t>1.1825元/袋,1g/袋（相当于饮片5克）,广东一方制药有限公司</t>
  </si>
  <si>
    <t>0.192元/克（500g/包）,500克,四川秦巴本草药业有限公司</t>
  </si>
  <si>
    <t>0.36元/克,1000克,康美药业股份有限公司</t>
  </si>
  <si>
    <t>0.8625元/克,250g/瓶（相当于饮片850克）,华润三九现代中药制药有限公司</t>
  </si>
  <si>
    <t>3.38元/袋,0.88g/袋（相当于饮片3克）,华润三九现代中药制药有限公司</t>
  </si>
  <si>
    <t>0.333元/克,1000克,滋百岁药业有限公司</t>
  </si>
  <si>
    <t>4.632元/袋,0.88g/袋（相当于饮片3克）,华润三九现代中药制药有限公司</t>
  </si>
  <si>
    <t>0.25元/克,500克/包,四川新荷花中药饮片股份有限公司</t>
  </si>
  <si>
    <t>0.188（元/克）,500g/包,成都兴沣瑞药业有限责任公司</t>
  </si>
  <si>
    <t>0.106元/袋,500克/袋,安徽国宏药业股份有限公司</t>
  </si>
  <si>
    <t>402.22元/袋,100g/袋（相当于饮片340克）,广东一方制药有限公司</t>
  </si>
  <si>
    <t>0.22元/克,500g,成都兴沣瑞药业有限责任公司</t>
  </si>
  <si>
    <t>0.375元/克（1kg/包）,1kg/袋,康美药业股份有限公司</t>
  </si>
  <si>
    <t>1元/克（340g/袋）,200g/袋（200g/袋相当于饮片340g）,广东一方制药有限公司</t>
  </si>
  <si>
    <t>0.3725元/g（500g/袋）,500g/袋,毫州臻鸿中药有限公司</t>
  </si>
  <si>
    <t>0.23元/克,200克/袋,四川新荷花中药饮片股份有限公司</t>
  </si>
  <si>
    <t>0.375元/克,2000克,康美滕王阁（四川）制药有限公司</t>
  </si>
  <si>
    <t>0.375元/克,1000克,康美滕王阁（四川）制药有限公司</t>
  </si>
  <si>
    <t>401.2元/袋,100g/袋（相当于饮片340克）,广东一方制药有限公司</t>
  </si>
  <si>
    <t>防风</t>
  </si>
  <si>
    <t>0.84元/克,1000克,康美药业股份有限公司</t>
  </si>
  <si>
    <t>94.38元/袋,200g*2g/袋,湖北中耀药业股份有限公司</t>
  </si>
  <si>
    <t>338.0/袋,每袋折合400g,广东一方制药有限公司</t>
  </si>
  <si>
    <t>0.190元/克,1000g/袋,广东良康药业科技有限公司</t>
  </si>
  <si>
    <t>338元/袋,400g/袋,广东一方制药有限公司</t>
  </si>
  <si>
    <t>0.82元/g(500g/包),500g/包,广东吉明丰中药饮片有限公司</t>
  </si>
  <si>
    <t>0.9213元/克（1kg/袋）,1kg*1袋,康美药业股份有限公司</t>
  </si>
  <si>
    <t>132元/袋,250g,普宁市泽群中药饮片有限公司</t>
  </si>
  <si>
    <t>0.1375元/g,500g/袋,陇西奇正药材有限责任公司</t>
  </si>
  <si>
    <t>8.938元/包（10g）,10g/包,康美药业股份有限公司</t>
  </si>
  <si>
    <t>338.00元/袋,200g/袋(相当于饮片400g),广东一方制药有限公司</t>
  </si>
  <si>
    <t>0.675元/克,10g/袋,康美药业股份有限公司</t>
  </si>
  <si>
    <t>0.8125元/克,1000克,广东源森泰药业有限公司</t>
  </si>
  <si>
    <t>0.2625元/克,1000克,广东源森泰药业有限公司</t>
  </si>
  <si>
    <t>338.0000元/袋,200g/袋（每袋折合饮片量400g),广东源森泰药业有限公司</t>
  </si>
  <si>
    <t>4.34元/袋,5g/袋,广西泰嵘药业有限公司</t>
  </si>
  <si>
    <t>244.78/瓶,250g（相当于饮片500g),华润三九现代中药制药有限公司</t>
  </si>
  <si>
    <t>3.9675元/袋,5g/袋,康美药业股份有限公司</t>
  </si>
  <si>
    <t>7.935元/袋,10g/袋,康美药业股份有限公司</t>
  </si>
  <si>
    <t>1587元/袋,2000g,康美药业股份有限公司</t>
  </si>
  <si>
    <t>0.5488元/袋,1g/袋（相当于饮片5克）,广东一方制药有限公司</t>
  </si>
  <si>
    <t>0.083元/克（500g/包）,500克,安徽润通药业有限公司</t>
  </si>
  <si>
    <t>0.8838元/克,1000克,康美药业股份有限公司</t>
  </si>
  <si>
    <t>0.525元/克,250g/瓶（相当于饮片500克）,华润三九现代中药制药有限公司</t>
  </si>
  <si>
    <t>3.40元/袋,2.5g/袋（相当于饮片5克）,华润三九现代中药制药有限公司</t>
  </si>
  <si>
    <t>1元/克,500克/袋,广东汇群中药饮片股份有限公司</t>
  </si>
  <si>
    <t>0.1344元/克,1000克,甘肃康德堂药业有限公司</t>
  </si>
  <si>
    <t>4.536元/袋,2.5g/袋（相当于饮片5克）,华润三九现代中药制药有限公司</t>
  </si>
  <si>
    <t>0.8元/克,500克/包,国药集团承德药材有限公司</t>
  </si>
  <si>
    <t>0.53（元/克）,含普通饮片大包装和小包装以及配方颗粒,江西百神药业有限公司</t>
  </si>
  <si>
    <t>0.7844（元/克）,250g/包,广东汇康元药业有限公司</t>
  </si>
  <si>
    <t>0.108元/克,500克/袋,广东国洲中药有限公司</t>
  </si>
  <si>
    <t>0.6元/克,500克,广东良康药业科技有限公司</t>
  </si>
  <si>
    <t>0.887元/克,1kg/包,康美药业股份有限公司</t>
  </si>
  <si>
    <t>0.603元/克（400g/袋）,200g/袋（200g/袋相当于饮片400g）,广东一方制药有限公司</t>
  </si>
  <si>
    <t>0.535元/g,500g/袋,广东天诚</t>
  </si>
  <si>
    <t>0.90元/克,250克/袋,广东汇康元药业有限公司</t>
  </si>
  <si>
    <t>1.1元/克,500克,广东良康药业科技有限公司</t>
  </si>
  <si>
    <t>284元/袋,200g/袋（相当于饮片400克）,广东一方制药有限公司</t>
  </si>
  <si>
    <t>全蝎</t>
  </si>
  <si>
    <t>3.725元/克,1000克,康美药业股份有限公司</t>
  </si>
  <si>
    <t>3585.95元/袋,200g*2g/袋,湖北中耀药业股份有限公司</t>
  </si>
  <si>
    <t>3.3元/g(100g/包),100g/包,广东吉明丰中药饮片有限公司</t>
  </si>
  <si>
    <t>18.375元/包（5g）,5g/包,康美药业股份有限公司</t>
  </si>
  <si>
    <t>3.9538元/克,10g/袋,康美药业股份有限公司</t>
  </si>
  <si>
    <t>5.5元/克,1000克,康美药业股份有限公司</t>
  </si>
  <si>
    <t>6.6750元/克,1000克,广东源森泰药业有限公司</t>
  </si>
  <si>
    <t>2762.5000元/袋,100g/袋（每袋折合饮片量340g),广东一方制药有限公司</t>
  </si>
  <si>
    <t>27.6元/袋,5g/袋,广西泰嵘药业有限公司</t>
  </si>
  <si>
    <t>5000.38/瓶,150g（相当于饮片510g),华润三九现代中药制药有限公司</t>
  </si>
  <si>
    <t>25.3元/袋,5g/袋,康美药业股份有限公司</t>
  </si>
  <si>
    <t>8.125元/袋,1g/袋（相当于饮片5克）,广东一方制药有限公司</t>
  </si>
  <si>
    <t>4.135元/袋,10克/袋,康美药业股份有限公司</t>
  </si>
  <si>
    <t>6.5625元/克,150g/瓶（相当于饮片510克）,华润三九现代中药制药有限公司</t>
  </si>
  <si>
    <t>450元/瓶,100克/瓶,广东汇群中药饮片股份有限公司</t>
  </si>
  <si>
    <t>7.920元/克,1000克,甘肃康德堂药业有限公司</t>
  </si>
  <si>
    <t>44.784元/袋,0.88g/袋（相当于饮片3克）,华润三九现代中药制药有限公司</t>
  </si>
  <si>
    <t>3.8元/元,100克/包,广东紫云轩中药科技有限公司</t>
  </si>
  <si>
    <t>3.970（元/克）,100g/包,化州市华逸中药饮片有限公司中药饮片厂</t>
  </si>
  <si>
    <t>5元/克,100克,广东汇群中药饮片股份有限公司</t>
  </si>
  <si>
    <t>4.00元/克,100克/瓶,河北楚风中药饮片有限公司</t>
  </si>
  <si>
    <t>13.62元/袋,3g/袋,康美药业股份有限公司</t>
  </si>
  <si>
    <t>22.7元/袋,5g/袋,康美药业股份有限公司</t>
  </si>
  <si>
    <t>白术</t>
  </si>
  <si>
    <t>0.1953元/克,1000克,康美药业股份有限公司</t>
  </si>
  <si>
    <t>56.25元/袋,200g*1.3g/袋,湖北中耀药业股份有限公司</t>
  </si>
  <si>
    <t>121.55/袋,每袋折合260g,广东一方制药有限公司</t>
  </si>
  <si>
    <t>121.55元/袋,260g/袋,广东一方制药有限公司</t>
  </si>
  <si>
    <t>0.07元/g(500g/包),500g/包,广东吉明丰中药饮片有限公司</t>
  </si>
  <si>
    <t>0.2016元/克（1kg/袋）,1kg*1袋,康美药业股份有限公司</t>
  </si>
  <si>
    <t>0.1638,1000g/袋,安徽康和中药科技有限公司</t>
  </si>
  <si>
    <t>0.1961元/g,1000g/袋,安徽新盛中药饮片有限公司</t>
  </si>
  <si>
    <t>0.1953元/克（1000g）,1000g/袋,康美药业股份有限公司</t>
  </si>
  <si>
    <t>18.75元/包（3克/包）,3g/包,中山市中智中药饮片有限公司</t>
  </si>
  <si>
    <t>0.45元/克,500克,普宁市泽群中药饮片有限公司</t>
  </si>
  <si>
    <t>0.4756元/克,1000克,广东源森泰药业有限公司</t>
  </si>
  <si>
    <t>0.1638元/克,统货 1kg/袋,安徽康和中药科技有限公司</t>
  </si>
  <si>
    <t>121.5500元/袋,200g/袋（每袋折合饮片量260g),广东一方制药有限公司</t>
  </si>
  <si>
    <t>0.93元/袋,5g/袋,康美药业股份有限公司</t>
  </si>
  <si>
    <t>155.41/瓶,250g（相当于饮片325g）,华润三九现代中药制药有限公司</t>
  </si>
  <si>
    <t>1.854元/袋,10g/袋,康美（毫州）世纪国药有限公司</t>
  </si>
  <si>
    <t>0.4675元/袋,1g/袋（相当于饮片5克）,广东一方制药有限公司</t>
  </si>
  <si>
    <t>0.04元/克（500g/包）,500克,广东时珍制药有限公司</t>
  </si>
  <si>
    <t>0.157元/克,1000克,安徽润芙蓉药业有限公司</t>
  </si>
  <si>
    <t>0.5875元/克,250g/瓶（相当于饮片325克）,华润三九现代中药制药有限公司</t>
  </si>
  <si>
    <t>1.74元/袋,2.31g/袋（相当于饮片3克）,华润三九现代中药制药有限公司</t>
  </si>
  <si>
    <t>0.18816元/克,1000克,安徽润芙蓉药业有限公司</t>
  </si>
  <si>
    <t>2.376元/袋,2.3g/袋（相当于饮片3克）,华润三九现代中药制药有限公司</t>
  </si>
  <si>
    <t>2.4（元/包）,3.85g包（相当于原饮片5g）,广西仙茱制药有限公司</t>
  </si>
  <si>
    <t>0.22元/克,500克/包,安徽广和中药股份有限公司</t>
  </si>
  <si>
    <t>0.45（元/克）,200g/袋（200g/袋相当于饮片260g）,江西百神药业有限公司</t>
  </si>
  <si>
    <t>0.065（元/克）,250g/包,广东汇康元药业有限公司</t>
  </si>
  <si>
    <t>0.22元/克,500克,广东良康药业科技有限公司</t>
  </si>
  <si>
    <t>55元/罐,120g/罐,广东良康药业科技有限公司</t>
  </si>
  <si>
    <t>0.733元/克,260g/袋,广东一方制药有限公司</t>
  </si>
  <si>
    <t>121.55元/200g/袋,200g/袋（200g/袋相当于饮片260g）,广东一方制药有限公司</t>
  </si>
  <si>
    <t>0.20元/克,250克/袋,江苏华洪药业科技有限公司</t>
  </si>
  <si>
    <t>174.2元/袋,200g/袋（相当于饮片260克）,广东一方制药有限公司</t>
  </si>
  <si>
    <t>白芍</t>
  </si>
  <si>
    <t>0.1726元/克,1000克,康美药业股份有限公司</t>
  </si>
  <si>
    <t>106.25元/袋,200g*4.5g/袋,湖北中耀药业股份有限公司</t>
  </si>
  <si>
    <t>376.875/袋,每袋折合900g,广东一方制药有限公司</t>
  </si>
  <si>
    <t>0.17255/克,1000g/袋,康美药业</t>
  </si>
  <si>
    <t>288元/袋,900g/袋,广东一方制药有限公司</t>
  </si>
  <si>
    <t>0.12元/g(500g/包),500g/包,广东吉明丰中药饮片有限公司</t>
  </si>
  <si>
    <t>0.1788元/克（1kg/袋）,1kg*1袋,康美药业股份有限公司</t>
  </si>
  <si>
    <t>0.1683元/g,1000g/袋,安徽新盛中药饮片有限公司</t>
  </si>
  <si>
    <t>0.1726元/克（1000g）,1000g/袋,康美药业股份有限公司</t>
  </si>
  <si>
    <t>288.00元/袋,200g/袋（相当于中药饮片900g）,广东一方制药有限公司</t>
  </si>
  <si>
    <t>0.17255元/克,1000克,康美(亳州)世纪国药有限公司</t>
  </si>
  <si>
    <t>0.195元/克,500克,广东天诚中药饮片有限公司</t>
  </si>
  <si>
    <t>0.1369元/克,统货 切制 1kg/袋,安徽孚明中药饮片有限公司</t>
  </si>
  <si>
    <t>0.2622元/克,1000克,广东源森泰药业有限公司</t>
  </si>
  <si>
    <t>0.1683元/克,选货 薄片 1kg/袋,安徽新盛中药饮片有限公司</t>
  </si>
  <si>
    <t>288元/袋,200g/袋（每袋折合饮片量900g),广东一方制药有限公司</t>
  </si>
  <si>
    <t>0.82元/袋,5g/袋,康美药业股份有限公司</t>
  </si>
  <si>
    <t>320.20/瓶,250g（相当于饮片1125g),华润三九现代中药制药有限公司</t>
  </si>
  <si>
    <t>1.64496元/袋,10g/袋,康美（毫州）世纪国药有限公司</t>
  </si>
  <si>
    <t>2.46744元/袋,15g/袋,康美（毫州）世纪国药有限公司</t>
  </si>
  <si>
    <t>158.746元/袋,1000g,康美（毫州）世纪国药有限公司</t>
  </si>
  <si>
    <t>0.32元/袋,1g/袋（相当于饮片5克）,广东一方制药有限公司</t>
  </si>
  <si>
    <t>0.071元/克（500g/包）,500克,广东时珍制药有限公司</t>
  </si>
  <si>
    <t>0.5125元/克,250g/瓶（相当于饮片1125克）,华润三九现代中药制药有限公司</t>
  </si>
  <si>
    <t>2.00元/袋,1.11g/袋（相当于饮片5克）,华润三九现代中药制药有限公司</t>
  </si>
  <si>
    <t>0.1656元/克,1000克,安徽润芙蓉药业有限公司</t>
  </si>
  <si>
    <t>2.52元/袋,1.11g/袋（相当于饮片5克）,华润三九现代中药制药有限公司</t>
  </si>
  <si>
    <t>2（元/包）,1.33g包（相当于原饮片6g）,广西仙茱制药有限公司</t>
  </si>
  <si>
    <t>0.18元/克,500克/包,安徽协和成药业饮片有限公司</t>
  </si>
  <si>
    <t>0.31（元/克）,200g/袋（200g/袋相当于饮片900g）,江西百神药业有限公司</t>
  </si>
  <si>
    <t>0.1606（元/克）,500g/包,广东汇康元药业有限公司</t>
  </si>
  <si>
    <t>0.15625元/克,1kg/袋（选货）,安徽三源堂国药有限公司</t>
  </si>
  <si>
    <t>288元/袋,200g/袋（相当于饮片900克）,广东一方制药有限公司</t>
  </si>
  <si>
    <t>0.2元/克,250克,广东汇群中药饮片股份有限公司</t>
  </si>
  <si>
    <t>48元/罐,200g/罐,广东良康药业科技有限公司</t>
  </si>
  <si>
    <t>0.2元/克,500克,广东良康药业科技有限公司</t>
  </si>
  <si>
    <t>0.172元/克,1kg/包,康美药业股份有限公司</t>
  </si>
  <si>
    <t>0.1371元/g（500g/袋）,500g/袋,豪州市天济药业有限公司</t>
  </si>
  <si>
    <t>0.18元/克,500克/袋,广东汇康元药业有限公司</t>
  </si>
  <si>
    <t>378元/袋,200g/袋（相当于饮片900克）,广东一方制药有限公司</t>
  </si>
  <si>
    <t>陈皮</t>
  </si>
  <si>
    <t>0.05125元/克,1000克,康美药业股份有限公司</t>
  </si>
  <si>
    <t>43.75元/袋,200g*2g/袋,湖北中耀药业股份有限公司</t>
  </si>
  <si>
    <t>125.0/袋,每袋折合400g,广东一方制药有限公司</t>
  </si>
  <si>
    <t>0.01596元/克,1000g/袋,汕头市翔跃药业有限公司</t>
  </si>
  <si>
    <t>125元/袋,400g/袋,广东一方制药有限公司</t>
  </si>
  <si>
    <t>0.038元/g(500g/包),500g/包,广东吉明丰中药饮片有限公司</t>
  </si>
  <si>
    <t>0.0625元/克（1kg/袋）,1kg*1袋,康美药业股份有限公司</t>
  </si>
  <si>
    <t>0.019元/g,1000g/袋,安徽孚明中药饮片有限公司</t>
  </si>
  <si>
    <t>0.2625元/包（5g）,5g/包,康美药业股份有限公司</t>
  </si>
  <si>
    <t>125.00元/袋,200g（相当于饮片400g）,广东一方制药有限公司</t>
  </si>
  <si>
    <t>0.01936元/克,1000克,康美药业股份有限公司</t>
  </si>
  <si>
    <t>0.0572元/克,1000克,广东源森泰药业有限公司</t>
  </si>
  <si>
    <t>0.019元/克,统货 切制 1kg/袋,安徽孚明中药饮片有限公司</t>
  </si>
  <si>
    <t>125.0000元/袋,200g/袋（每袋折合饮片量400g),广东一方制药有限公司</t>
  </si>
  <si>
    <t>0.09元/袋,5g/袋,康美药业股份有限公司</t>
  </si>
  <si>
    <t>170.77/瓶,250g（相当于饮片500g),华润三九现代中药制药有限公司</t>
  </si>
  <si>
    <t>0.299元/袋,10g/袋,康美药业股份有限公司</t>
  </si>
  <si>
    <t>0.3125元/袋,1g/袋（相当于饮片5克）,广东一方制药有限公司</t>
  </si>
  <si>
    <t>0.0193/克,1000克,安徽润芙蓉药业有限公司</t>
  </si>
  <si>
    <t>0.01854元/克,1000克,安徽润芙蓉药业有限公司</t>
  </si>
  <si>
    <t>2.616元/袋,2.5g/袋（相当于饮片5克）,华润三九现代中药制药有限公司</t>
  </si>
  <si>
    <t>0.03元/克,500克/包,九洲恒源(安国)药业有限公司</t>
  </si>
  <si>
    <t>0.30（元/克）,200g/袋（200g/袋相当于饮片400g）,江西百神药业有限公司</t>
  </si>
  <si>
    <t>0.015963元/克,1kg/袋（统货）,安国市普天和中药饮片</t>
  </si>
  <si>
    <t>125.2元/袋,200g/袋（相当于饮片400克）,广东一方制药有限公司</t>
  </si>
  <si>
    <t>0.343元/克（400g/袋）,200g/袋（200g/袋相当于饮片400g）,广东一方制药有限公司</t>
  </si>
  <si>
    <t>0.0187元/g（500g/袋）,500g/袋,安徽九州方圆制药厂</t>
  </si>
  <si>
    <t>81.25元/200g/袋,200g/袋（200g/袋相当于饮片260g）,广东一方制药有限公司</t>
  </si>
  <si>
    <t>0.05元/克,250克/袋,广东汇康元药业有限公司</t>
  </si>
  <si>
    <t>124元/袋,200g/袋（相当于饮片400克）,广东一方制药有限公司</t>
  </si>
  <si>
    <t>人参</t>
  </si>
  <si>
    <t>1769.38元/袋,200g（相当于中药饮片500g）,广东一方制药有限公司</t>
  </si>
  <si>
    <t>20元/包（1克/包）,1g/包,中山市中智中药饮片有限公司</t>
  </si>
  <si>
    <t>1.3125元/克,1000克,康美药业股份有限公司</t>
  </si>
  <si>
    <t>1769.375元/袋,200g/袋（每袋折合饮片量500g）,广东一方制药有限公司</t>
  </si>
  <si>
    <t>875.61/瓶,150g（相当于饮片375g),华润三九现代中药制药有限公司</t>
  </si>
  <si>
    <t>6.6125元/袋,5g/袋,康美新开河（吉林）药业有限公司</t>
  </si>
  <si>
    <t>3.53875元/袋,1g/袋（相当于饮片5克）,广东一方制药有限公司</t>
  </si>
  <si>
    <t>2.8625元/克,150g/瓶（相当于饮片375克）,华润三九现代中药制药有限公司</t>
  </si>
  <si>
    <t>13.6（元/包）,2g包（相当于原饮片5g）,广西仙茱制药有限公司</t>
  </si>
  <si>
    <t>1.95元/克,10克/包,广东紫云轩中药科技有限公司</t>
  </si>
  <si>
    <t>1.68元/克,100克/袋,广东忠记药业股份有限公司</t>
  </si>
  <si>
    <t>茯苓</t>
  </si>
  <si>
    <t>0.04354元/克,1000克,康美药业股份有限公司</t>
  </si>
  <si>
    <t>300元/袋,200g*12.5g/袋,江阴天江药业有限公司</t>
  </si>
  <si>
    <t>609.375/袋,每袋折合2500g,广东一方制药有限公司</t>
  </si>
  <si>
    <t>0.04354元/克,1000g/袋,康美药业</t>
  </si>
  <si>
    <t>609.375元/袋,2500g/袋,广东一方制药有限公司</t>
  </si>
  <si>
    <t>0.126元/g(150g/包),150g/包,广东吉明丰中药饮片有限公司</t>
  </si>
  <si>
    <t>0.151元/g(350g/瓶),350g/瓶,广东吉明丰中药饮片有限公司</t>
  </si>
  <si>
    <t>0.132元/g(150g/瓶),150g/瓶,广东吉明丰中药饮片有限公司</t>
  </si>
  <si>
    <t>0.06元/g(500g/包),500g/包,广东吉明丰中药饮片有限公司</t>
  </si>
  <si>
    <t>0.04979元/克（1kg/袋）,1kg*1袋,康美药业股份有限公司</t>
  </si>
  <si>
    <t>0.0311元/g,1000g/袋,安徽新盛中药饮片有限公司</t>
  </si>
  <si>
    <t>0.0435元/克（1000g）,1000g/袋,康美药业股份有限公司</t>
  </si>
  <si>
    <t>609.38元/袋,200g（相当于中药饮片2500g）,广东一方制药有限公司</t>
  </si>
  <si>
    <t>0.04979元/克,1000克,康美药业股份有限公司</t>
  </si>
  <si>
    <t>0.1088元/克,1000克,广东源森泰药业有限公司</t>
  </si>
  <si>
    <t>0.0311元/克,统货 块 1kg/袋,安徽新盛中药饮片有限公司</t>
  </si>
  <si>
    <t>609.3750元/袋,200g/袋（每袋折合饮片量2500g),广东一方制药有限公司</t>
  </si>
  <si>
    <t>0.23元/袋,5g/袋,康美药业股份有限公司</t>
  </si>
  <si>
    <t>960.61/瓶,250g（相当于饮片3125g),华润三九现代中药制药有限公司</t>
  </si>
  <si>
    <t>0.6871元/袋,15g/袋,康美药业股份有限公司</t>
  </si>
  <si>
    <t>0.412045元/袋,10g/袋,康美药业股份有限公司</t>
  </si>
  <si>
    <t>0.2290225元/袋,5g/袋,康美药业股份有限公司</t>
  </si>
  <si>
    <t>80.109元/袋,2000g,康美药业股份有限公司</t>
  </si>
  <si>
    <t>40.0545元/袋,1000g,康美药业股份有限公司</t>
  </si>
  <si>
    <t>0.2437元/袋,1g/袋（相当于饮片5克）,广东一方制药有限公司</t>
  </si>
  <si>
    <t>0.0435元/克,1000克,广东云智中药饮片有限公司</t>
  </si>
  <si>
    <t>0.2375元/克,250g/瓶（相当于饮片3125克）,华润三九现代中药制药有限公司</t>
  </si>
  <si>
    <t>0.04176元/克,1000克,安徽润芙蓉药业有限公司</t>
  </si>
  <si>
    <t>4.512元/袋,0.8g/袋（相当于饮片10克）,华润三九现代中药制药有限公司</t>
  </si>
  <si>
    <t>2.6（元/包）,0.8g包（相当于原饮10g）,广西仙茱制药有限公司</t>
  </si>
  <si>
    <t>0.08元/克,500克/包,广东紫云轩中药科技有限公司</t>
  </si>
  <si>
    <t>0.24（元/克）,200g/袋（200g/袋相当于饮片2500g）,江西百神药业有限公司</t>
  </si>
  <si>
    <t>0.048（元/克）,500g/包,广东汇康元药业有限公司</t>
  </si>
  <si>
    <t>0.03695元/克,1kg/袋（统货）,安徽新盛中药饮片有限公司</t>
  </si>
  <si>
    <t>610元/袋,200g/袋（相当于饮片2500克）,广东一方制药有限公司</t>
  </si>
  <si>
    <t>0.0435元/克（1kg/包）,1kg/包,康美药业股份有限公司</t>
  </si>
  <si>
    <t>0.268元/克,200g/袋（200g/袋相当于饮片2500g）,广东一方制药有限公司</t>
  </si>
  <si>
    <t>0.0360元/g（500g/袋）,500g/袋,广东云智中药饮有限公司</t>
  </si>
  <si>
    <t>0.075元/克,500克/袋,广东汇康元药业有限公司</t>
  </si>
  <si>
    <t>0.0435元/克,1000克,康美药业股份有限公司</t>
  </si>
  <si>
    <t>600元/袋,200g/袋（相当于饮片2500克）,广东一方制药有限公司</t>
  </si>
  <si>
    <t>砂仁</t>
  </si>
  <si>
    <t>0.2963元/克,1000克,康美药业股份有限公司</t>
  </si>
  <si>
    <t>1336.5元/袋,200g*4.5g/袋,广东一方制药有限公司</t>
  </si>
  <si>
    <t>0.4163元/克,1000g/袋,康美药业</t>
  </si>
  <si>
    <t>2481.75元/袋,900g/袋,广东一方制药有限公司</t>
  </si>
  <si>
    <t>0.3元/g(500g/包),500g/包,广东吉明丰中药饮片有限公司</t>
  </si>
  <si>
    <t>0.9988元/克（1kg/袋）,1kg*1袋,康美药业股份有限公司</t>
  </si>
  <si>
    <t>4.5315元/包（5g）,5g/包,康美药业股份有限公司</t>
  </si>
  <si>
    <t>2757.50元/袋,200g（相当于中药饮片1000g）,广东一方制药有限公司</t>
  </si>
  <si>
    <t>0.9175元/克,5g/袋,康美药业股份有限公司</t>
  </si>
  <si>
    <t>0.3938元/克,1000克,广东九安堂中药饮片有限公司</t>
  </si>
  <si>
    <t>1.0063元/克,1000克,广东源森泰药业有限公司</t>
  </si>
  <si>
    <t>2481.7500元/袋,200g/袋（每袋折合饮片量900g),广东一方制药有限公司</t>
  </si>
  <si>
    <t>1.495元/袋,5g/袋,康美药业股份有限公司</t>
  </si>
  <si>
    <t>8.913元/袋,10克/袋,康美药业股份有限公司</t>
  </si>
  <si>
    <t>2.0125元/克,250g/瓶（相当于饮片1250克）,华润三九现代中药制药有限公司</t>
  </si>
  <si>
    <t>0.561元/克,1000克,甘肃康德堂药业有限公司</t>
  </si>
  <si>
    <t>7.32元/袋,0.6g/袋（相当于饮片3克）,华润三九现代中药制药有限公司</t>
  </si>
  <si>
    <t>8.3（元/包）,0.6g包（相当于原饮3g）,广东一方制药有限公司</t>
  </si>
  <si>
    <t>0.38元/克,500克/包,广东紫云轩中药科技有限公司</t>
  </si>
  <si>
    <t>0.255（元/克）,250g/包,广东汇康元药业有限公司</t>
  </si>
  <si>
    <t>0.213元/克,500克/袋,广东源森泰药业有限公司</t>
  </si>
  <si>
    <t>0.5元/克,250克,广东良康药业科技有限公司</t>
  </si>
  <si>
    <t>0.922元/克（1kg/包）,1kg/包,康美药业股份有限公司</t>
  </si>
  <si>
    <t>0.50元/克,250克/袋,广东汇康元药业有限公司</t>
  </si>
  <si>
    <t>0.725元/克,500克,广东天诚中药饮片有限公司</t>
  </si>
  <si>
    <t>2.175元/袋,3g/袋,广东天诚中药饮片有限公司</t>
  </si>
  <si>
    <t>3.625元/袋,5g/袋,广东天诚中药饮片有限公司</t>
  </si>
  <si>
    <t>附件3</t>
  </si>
  <si>
    <t>揭阳市医药价格和采购监测点重点中药饮片销售价格（2026年第一季度）</t>
  </si>
  <si>
    <t>49.80元/包,3g/包,江西国药有限责任公司</t>
  </si>
  <si>
    <t>0.2585元/克,1000g/袋,康美药业股份有限公司</t>
  </si>
  <si>
    <t>15.00元/包,2g/包,中山市中智中药饮片有限公司</t>
  </si>
  <si>
    <t>168.475元/瓶,250g（相当于饮片250g),华润三九现代中药制药有限公司</t>
  </si>
  <si>
    <t>0.26475元/克,1kg*1袋,康美药业股份有限公司</t>
  </si>
  <si>
    <t>0.215元/g,500g/袋,广东大翔中药制药有限公司</t>
  </si>
  <si>
    <t>99.75元,200g/袋（200g/袋相当于饮片200g）,广东一方制药有限公司</t>
  </si>
  <si>
    <t>0.498元/克,200g/袋（200g/袋相当于饮片200g）,广东一方制药有限公司</t>
  </si>
  <si>
    <t>0.2606元/克,250g/包,广东汇康元药业有限公司</t>
  </si>
  <si>
    <t>0.48元/克,200g/袋（200g/袋相当于饮片200g）,江西百神药业有限公司</t>
  </si>
  <si>
    <t>1.6元/包,3g包（相当于原饮片3g）,广西仙茱制药有限公司</t>
  </si>
  <si>
    <t>147.25元/袋,每袋折合200g,广东一方制药有限公司</t>
  </si>
  <si>
    <t>0.64元/g,150g/包,广东吉明丰中药饮片有限公司</t>
  </si>
  <si>
    <t>0.0596元/克,1000g/袋,康美药业股份有限公司</t>
  </si>
  <si>
    <t>12.50元/包,2g/包,中山市中智中药饮片有限公司</t>
  </si>
  <si>
    <t>159.39元/瓶,250g（相当于饮片500g),华润三九现代中药制药有限公司</t>
  </si>
  <si>
    <t>0.06589元/克,1kg*1袋,康美药业股份有限公司</t>
  </si>
  <si>
    <t>0.0659元/克,1000克,康美药业股份有限公司</t>
  </si>
  <si>
    <t>0.04471元/g,500g/袋,广东天诚中药饮片有限公司</t>
  </si>
  <si>
    <t>144.50元,200g/袋（200g/袋相当于饮片400g）,广东一方制药有限公司</t>
  </si>
  <si>
    <t>0.305元/克,200g/袋（200g/袋相当于饮片400g）,广东一方制药有限公司</t>
  </si>
  <si>
    <t>0.0675元/克,250g/包,广东汇康元药业有限公司</t>
  </si>
  <si>
    <t>0.27元/克,200g/袋（200g/袋相当于饮片400g）,江西百神药业有限公司</t>
  </si>
  <si>
    <t>0.0875元/克,500g,广东天诚中药饮片</t>
  </si>
  <si>
    <t>1.6元/包,2.5g包（相当于原饮片5g）,广西仙茱制药有限公司</t>
  </si>
  <si>
    <t>144.5元/袋,每袋折合400g,广东一方制药有限公司</t>
  </si>
  <si>
    <t>0.064元/g,500g/包,广东吉明丰中药饮片有限公司</t>
  </si>
  <si>
    <t>0.1855元/克,1000g/袋,康美药业股份有限公司</t>
  </si>
  <si>
    <t>183.59元/瓶,250g（相当于饮片375g),华润三九现代中药制药有限公司</t>
  </si>
  <si>
    <t>0.1918元/克,1kg*1袋,康美药业股份有限公司</t>
  </si>
  <si>
    <t>0.1489元/g,500g/袋,广东云智中药饮片有限公司</t>
  </si>
  <si>
    <t>0.76元/克,200g/袋（200g/袋相当于饮片300g）,广东一方制药有限公司</t>
  </si>
  <si>
    <t>0.17元/克,250g/包,广东汇康元药业有限公司</t>
  </si>
  <si>
    <t>0.46元/克,200g/袋（200g/袋相当于饮片300g）,江西百神药业有限公司</t>
  </si>
  <si>
    <t>0.256元/克,500g,广东天诚中药饮片</t>
  </si>
  <si>
    <t>2.4元/包,3.3g包（相当于原饮片5g）,广西仙茱制药有限公司</t>
  </si>
  <si>
    <t>207.375元/袋,每袋折合300g,广东一方制药有限公司</t>
  </si>
  <si>
    <t>0.667元/g,120g/包,广东吉明丰中药饮片有限公司</t>
  </si>
  <si>
    <t>0.75元/g,100g/瓶,广东吉明丰中药饮片有限公司</t>
  </si>
  <si>
    <t>0.30元/g,500g/包,广东吉明丰中药饮片有限公司</t>
  </si>
  <si>
    <t>2.48元/g,100g/瓶,湖北李时珍中药饮片有限公司</t>
  </si>
  <si>
    <t>0.32元/克,500克,广东时珍制药有限公司</t>
  </si>
  <si>
    <t>16.875元/包,10g/包,康美药业股份有限公司</t>
  </si>
  <si>
    <t>998元/袋,100g/袋（相当于饮片400g）,广东一方制药有限公司</t>
  </si>
  <si>
    <t>1.25元/克,1kg*1袋,康美药业股份有限公司</t>
  </si>
  <si>
    <t>863元/袋,100g/袋（每袋折合饮片量400g),广东一方制药有限公司</t>
  </si>
  <si>
    <t>1元/g,500g/包,广东吉明丰中药饮片有限公司</t>
  </si>
  <si>
    <t>0.93元/克,500克,广东时珍制药有限公司</t>
  </si>
  <si>
    <t>0.1379元/克,1000g/袋,康美药业股份有限公司</t>
  </si>
  <si>
    <t>379.19元/瓶,250g（相当于饮片275g),华润三九现代中药制药有限公司</t>
  </si>
  <si>
    <t>0.1442元/克,1kg*1袋,康美药业股份有限公司</t>
  </si>
  <si>
    <t>0.1263元/g,500g/袋,广东大翔中药饮片有限公司</t>
  </si>
  <si>
    <t>361.76元,200g/袋（200g/袋相当于饮片220g）,广东一方制药有限公司</t>
  </si>
  <si>
    <t>1.53元/克,220g/袋,广东一方制药有限公司</t>
  </si>
  <si>
    <t>0.25元/克,250g/包,广东汇康元药业有限公司</t>
  </si>
  <si>
    <t>2.3元/包,2.73g包（相当于原饮片3g）,广西仙茱制药有限公司</t>
  </si>
  <si>
    <t>306.075元/袋,每袋折合220g,广东一方制药有限公司</t>
  </si>
  <si>
    <t>0.45元/g,150g/包,广东吉明丰中药饮片有限公司</t>
  </si>
  <si>
    <t>0.44元/g,200g/瓶,广东吉明丰中药饮片有限公司</t>
  </si>
  <si>
    <t>0.29元/g,500g/包,广东吉明丰中药饮片有限公司</t>
  </si>
  <si>
    <t>0.3元/克,500克,广东汇群中药饮片股份有限公司</t>
  </si>
  <si>
    <t>0.0424元/克,1000g/袋,康美药业股份有限公司</t>
  </si>
  <si>
    <t>15元/包,2g/包,中山市中智中药饮片有限公司</t>
  </si>
  <si>
    <t>315.94元/瓶,250g（相当于饮片750g),华润三九现代中药制药有限公司</t>
  </si>
  <si>
    <t>0.135元/克,1kg*1袋,康美药业股份有限公司</t>
  </si>
  <si>
    <t>290.25元/袋,200g/袋（每袋折合饮片量600g),广东一方制药有限公司</t>
  </si>
  <si>
    <t>0.0371元/g,500g/袋,广东云智中药饮有限公司</t>
  </si>
  <si>
    <t>0.0444元/克,250g/包,广东汇康元药业有限公司</t>
  </si>
  <si>
    <t>0.36元/克,200g/袋（200g/袋相当于饮片600g）,江西百神药业有限公司</t>
  </si>
  <si>
    <t>2.3元/包,1.67g包（相当于原饮片5g）,广西仙茱制药有限公司</t>
  </si>
  <si>
    <t>290.25元/袋,每袋折合600g,广东一方制药有限公司</t>
  </si>
  <si>
    <t>0.045元/g,500g/包,广东吉明丰中药饮片有限公司</t>
  </si>
  <si>
    <t>5.3元/包,10g/包,康美药业股份有限公司</t>
  </si>
  <si>
    <t>693元/袋,200g/袋（相当于饮片800g）,广东一方制药有限公司</t>
  </si>
  <si>
    <t>751.41元/瓶,250g（相当于饮片1000g),华润三九现代中药制药有限公司</t>
  </si>
  <si>
    <t>0.3元/克,1kg*1袋,康美药业股份有限公司</t>
  </si>
  <si>
    <t>693元/袋,200g/袋（每袋折合饮片量800g),广东一方制药有限公司</t>
  </si>
  <si>
    <t>0.52125元/g,500g/袋,广东云智中药饮有限公司</t>
  </si>
  <si>
    <t>0.866元/克,200g/袋（200g/袋相当于饮片800g）,广东一方制药有限公司</t>
  </si>
  <si>
    <t>0.235元/克,250g/包,广东汇康元药业有限公司</t>
  </si>
  <si>
    <t>0.83元/克,200g/袋（200g/袋相当于饮片800g）,江西百神药业有限公司</t>
  </si>
  <si>
    <t>5.2元/包,1.5g包（相当于原饮片6g）,广西仙茱制药有限公司</t>
  </si>
  <si>
    <t>693.0元/袋,每袋折合800g,广东一方制药有限公司</t>
  </si>
  <si>
    <t>0.3元/克,500克,广东良康药业科技有限公司</t>
  </si>
  <si>
    <t>0.27元/g,500g/包,广东吉明丰中药饮片有限公司</t>
  </si>
  <si>
    <t>0.31元/克,500克,广东时珍制药有限公司</t>
  </si>
  <si>
    <t>1.335元/包,3g/包,康美药业股份有限公司</t>
  </si>
  <si>
    <t>20.00元/包,1g/包,中山市中智中药饮片有限公司</t>
  </si>
  <si>
    <t>1618.10元/瓶,250g（相当于饮片375g),华润三九现代中药制药有限公司</t>
  </si>
  <si>
    <t>0.95元/克,1000克,广东源森泰药业有限公司</t>
  </si>
  <si>
    <t>1579.5元/袋,200g/袋（每袋折合饮片量300g),广东一方制药有限公司</t>
  </si>
  <si>
    <t>0.298元/克,250g/包,广东云智中药饮片有限公司</t>
  </si>
  <si>
    <t>1.6元/克,200g/袋（200g/袋相当于饮片300g）,江西百神药业有限公司</t>
  </si>
  <si>
    <t>3.4元/包,0.67g包（相当于原饮片1g）,广西仙茱制药有限公司</t>
  </si>
  <si>
    <t>0.0583元/克,1000g/袋,康美药业股份有限公司</t>
  </si>
  <si>
    <t>199.24元/瓶,250g（相当于饮片625g）,华润三九现代中药制药有限公司</t>
  </si>
  <si>
    <t>0.0645元/克,1kg*1袋,康美药业股份有限公司</t>
  </si>
  <si>
    <t>0.0370元/g,500g/袋,广东云智中药饮有限公司</t>
  </si>
  <si>
    <t>184.375元,200g/袋（200g/袋相当于饮片500g）,广东一方制药有限公司</t>
  </si>
  <si>
    <t>53.59元/袋,1000g,康美药业股份有限公司</t>
  </si>
  <si>
    <t>0.0582元/克,1kg/包,康美药业股份有限公司</t>
  </si>
  <si>
    <t>0.406元/克,200g/袋（200g/袋相当于饮片500g）,广东一方制药有限公司</t>
  </si>
  <si>
    <t>0.0813元/克,500g/包,广东汇康元药业有限公司</t>
  </si>
  <si>
    <t>0.35元/克,200g/袋（200g/袋相当于饮片500g）,江西百神药业有限公司</t>
  </si>
  <si>
    <t>3.8元/包,4g包（相当于原饮片10g）,广西仙茱制药有限公司</t>
  </si>
  <si>
    <t>184.375元/袋,每袋折合500g,广东一方制药有限公司</t>
  </si>
  <si>
    <t>0.28元/g,120g/瓶,广东吉明丰中药饮片有限公司</t>
  </si>
  <si>
    <t>0.2元/g,150g/包,广东吉明丰中药饮片有限公司</t>
  </si>
  <si>
    <t>0.66元/g,150g/瓶,湖北李时珍中药饮片有限公司</t>
  </si>
  <si>
    <t>0.1元/g,500g/包,广东吉明丰中药饮片有限公司</t>
  </si>
  <si>
    <t>0.054元/克,500克,广东时珍制药有限公司</t>
  </si>
  <si>
    <t>3.888元/包,10g/包,康美药业股份有限公司</t>
  </si>
  <si>
    <t>803.22元/瓶,250g（相当于饮片850g）,华润三九现代中药制药有限公司</t>
  </si>
  <si>
    <t>402.05元/袋,100g/袋（每袋折合饮片量340g）,广东一方制药有限公司</t>
  </si>
  <si>
    <t>0.3725元/g,500g/袋,毫州臻鸿中药有限公司</t>
  </si>
  <si>
    <t>0.375元/克,1kg/袋,康美药业股份有限公司</t>
  </si>
  <si>
    <t>1元/克,200g/袋（200g/袋相当于饮片340g）,广东一方制药有限公司</t>
  </si>
  <si>
    <t>0.188元/克,500g/包,成都兴沣瑞药业有限责任公司</t>
  </si>
  <si>
    <t>402.05元/袋,每袋折合340g,广东一方制药有限公司</t>
  </si>
  <si>
    <t>0.17元/g,250g/包,四川麒源药业有限责任公司</t>
  </si>
  <si>
    <t>0.192元/克,500克,四川秦巴本草药业有限公司</t>
  </si>
  <si>
    <t>8.938元/包,10g/包,康美药业股份有限公司</t>
  </si>
  <si>
    <t>244.78元/瓶,250g（相当于饮片500g),华润三九现代中药制药有限公司</t>
  </si>
  <si>
    <t>0.9213元/克,1kg*1袋,康美药业股份有限公司</t>
  </si>
  <si>
    <t>338元/袋,200g/袋（每袋折合饮片量400g),广东源森泰药业有限公司</t>
  </si>
  <si>
    <t>0.603元/克,200g/袋（200g/袋相当于饮片400g）,广东一方制药有限公司</t>
  </si>
  <si>
    <t>0.7844元/克,250g/包,广东汇康元药业有限公司</t>
  </si>
  <si>
    <t>0.53元/克,200g/袋（200g/袋相当于饮片400g）,江西百神药业有限公司</t>
  </si>
  <si>
    <t>338.0元/袋,每袋折合400g,广东一方制药有限公司</t>
  </si>
  <si>
    <t>0.82元/g,500g/包,广东吉明丰中药饮片有限公司</t>
  </si>
  <si>
    <t>0.083元/克,500克,安徽润通药业有限公司</t>
  </si>
  <si>
    <t>18.375元/包,5g/包,康美药业股份有限公司</t>
  </si>
  <si>
    <t>5000.38元/瓶,150g（相当于饮片510g),华润三九现代中药制药有限公司</t>
  </si>
  <si>
    <t>2762.5元/袋,100g/袋（每袋折合饮片量340g),广东一方制药有限公司</t>
  </si>
  <si>
    <t>3.970元/克,100g/包,化州市华逸中药饮片有限公司中药饮片厂</t>
  </si>
  <si>
    <t>3.3元/g,100g/包,广东吉明丰中药饮片有限公司</t>
  </si>
  <si>
    <t>0.1953元/克,1000g/袋,康美药业股份有限公司</t>
  </si>
  <si>
    <t>18.75元/包,3g/包,中山市中智中药饮片有限公司</t>
  </si>
  <si>
    <t>155.41元/瓶,250g（相当于饮片325g）,华润三九现代中药制药有限公司</t>
  </si>
  <si>
    <t>0.2016元/克,1kg*1袋,康美药业股份有限公司</t>
  </si>
  <si>
    <t>121.55元/袋,200g/袋（每袋折合饮片量260g),广东一方制药有限公司</t>
  </si>
  <si>
    <t>121.55元,200g/袋（200g/袋相当于饮片260g）,广东一方制药有限公司</t>
  </si>
  <si>
    <t>0.1638元/g,1000g/袋,安徽康和中药科技有限公司</t>
  </si>
  <si>
    <t>0.065元/克,250g/包,广东汇康元药业有限公司</t>
  </si>
  <si>
    <t>0.45元/克,200g/袋（200g/袋相当于饮片260g）,江西百神药业有限公司</t>
  </si>
  <si>
    <t>2.4元/包,3.85g包（相当于原饮片5g）,广西仙茱制药有限公司</t>
  </si>
  <si>
    <t>121.55元/袋,每袋折合260g,广东一方制药有限公司</t>
  </si>
  <si>
    <t>0.07元/g,500g/包,广东吉明丰中药饮片有限公司</t>
  </si>
  <si>
    <t>0.04元/克,500克,广东时珍制药有限公司</t>
  </si>
  <si>
    <t>0.1726元/克,1000g/袋,康美药业股份有限公司</t>
  </si>
  <si>
    <t>320.20元/瓶,250g（相当于饮片1125g),华润三九现代中药制药有限公司</t>
  </si>
  <si>
    <t>0.1788元/克,1kg*1袋,康美药业股份有限公司</t>
  </si>
  <si>
    <t>0.1371元/g,500g/袋,豪州市天济药业有限公司</t>
  </si>
  <si>
    <t>0.17255元/克,1000g/袋,康美药业</t>
  </si>
  <si>
    <t>0.1606元/克,500g/包,广东汇康元药业有限公司</t>
  </si>
  <si>
    <t>0.31元/克,200g/袋（200g/袋相当于饮片900g）,江西百神药业有限公司</t>
  </si>
  <si>
    <t>2元/包,1.33g包（相当于原饮片6g）,广西仙茱制药有限公司</t>
  </si>
  <si>
    <t>376.875元/袋,每袋折合900g,广东一方制药有限公司</t>
  </si>
  <si>
    <t>0.12元/g,500g/包,广东吉明丰中药饮片有限公司</t>
  </si>
  <si>
    <t>0.071元/克,500克,广东时珍制药有限公司</t>
  </si>
  <si>
    <t>0.2625元/包,5g/包,康美药业股份有限公司</t>
  </si>
  <si>
    <t>170.77元/瓶,250g（相当于饮片500g),华润三九现代中药制药有限公司</t>
  </si>
  <si>
    <t>0.0625元/克,1kg*1袋,康美药业股份有限公司</t>
  </si>
  <si>
    <t>125元/袋,200g/袋（每袋折合饮片量400g),广东一方制药有限公司</t>
  </si>
  <si>
    <t>0.0187元/g,500g/袋,安徽九州方圆制药厂</t>
  </si>
  <si>
    <t>81.25元,200g/袋（200g/袋相当于饮片260g）,广东一方制药有限公司</t>
  </si>
  <si>
    <t>0.0193元/克,1000克,安徽润芙蓉药业有限公司</t>
  </si>
  <si>
    <t>0.343元/克,200g/袋（200g/袋相当于饮片400g）,广东一方制药有限公司</t>
  </si>
  <si>
    <t>0.30元/克,200g/袋（200g/袋相当于饮片400g）,江西百神药业有限公司</t>
  </si>
  <si>
    <t>125.0元/袋,每袋折合400g,广东一方制药有限公司</t>
  </si>
  <si>
    <t>0.038元/g,500g/包,广东吉明丰中药饮片有限公司</t>
  </si>
  <si>
    <t>20元/包,1g/包,中山市中智中药饮片有限公司</t>
  </si>
  <si>
    <t>875.61元/瓶,150g（相当于饮片375g),华润三九现代中药制药有限公司</t>
  </si>
  <si>
    <t>13.6元/包,2g包（相当于原饮片5g）,广西仙茱制药有限公司</t>
  </si>
  <si>
    <t>0.0435元/克,1000g/袋,康美药业股份有限公司</t>
  </si>
  <si>
    <t>960.61元/瓶,250g（相当于饮片3125g),华润三九现代中药制药有限公司</t>
  </si>
  <si>
    <t>0.04979元/克,1kg*1袋,康美药业股份有限公司</t>
  </si>
  <si>
    <t>0.0360元/g,500g/袋,广东云智中药饮有限公司</t>
  </si>
  <si>
    <t>0.229元/袋,5g/袋,康美药业股份有限公司</t>
  </si>
  <si>
    <t>0.048元/克,500g/包,广东汇康元药业有限公司</t>
  </si>
  <si>
    <t>0.24元/克,200g/袋（200g/袋相当于饮片2500g）,江西百神药业有限公司</t>
  </si>
  <si>
    <t>2.6元/包,0.8g包（相当于原饮10g）,广西仙茱制药有限公司</t>
  </si>
  <si>
    <t>609.375元/袋,每袋折合2500g,广东一方制药有限公司</t>
  </si>
  <si>
    <t>0.126元/g,150g/包,广东吉明丰中药饮片有限公司</t>
  </si>
  <si>
    <t>0.151元/g,350g/瓶,广东吉明丰中药饮片有限公司</t>
  </si>
  <si>
    <t>0.132元/g,150g/瓶,广东吉明丰中药饮片有限公司</t>
  </si>
  <si>
    <t>0.06元/g,500g/包,广东吉明丰中药饮片有限公司</t>
  </si>
  <si>
    <t>4.5315元/包,5g/包,康美药业股份有限公司</t>
  </si>
  <si>
    <t>0.9988元/克,1kg*1袋,康美药业股份有限公司</t>
  </si>
  <si>
    <t>2481.75元/袋,200g/袋（每袋折合饮片量900g),广东一方制药有限公司</t>
  </si>
  <si>
    <t>0.922元/克,1kg/包,康美药业股份有限公司</t>
  </si>
  <si>
    <t>0.255元/克,250g/包,广东汇康元药业有限公司</t>
  </si>
  <si>
    <t>8.3元/包,0.6g包（相当于原饮3g）,广东一方制药有限公司</t>
  </si>
  <si>
    <t>0.3元/g,500g/包,广东吉明丰中药饮片有限公司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</si>
</sst>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_);[Red]\(0.0\)"/>
    <numFmt numFmtId="179" formatCode="0_ "/>
    <numFmt numFmtId="180" formatCode="0_);[Red]\(0\)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178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4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79" fontId="10" fillId="0" borderId="1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8" xfId="51"/>
    <cellStyle name="常规 6" xfId="52"/>
    <cellStyle name="常规 7" xfId="53"/>
    <cellStyle name="常规 9" xfId="54"/>
    <cellStyle name="常规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49"/>
  <sheetViews>
    <sheetView tabSelected="1" zoomScale="90" zoomScaleNormal="90" workbookViewId="0">
      <pane ySplit="3" topLeftCell="A4" activePane="bottomLeft" state="frozen"/>
      <selection/>
      <selection pane="bottomLeft" activeCell="L557" sqref="L557"/>
    </sheetView>
  </sheetViews>
  <sheetFormatPr defaultColWidth="9" defaultRowHeight="13.5"/>
  <cols>
    <col min="1" max="1" width="9" style="3"/>
    <col min="2" max="2" width="20.375" style="3"/>
    <col min="3" max="3" width="9" style="3"/>
    <col min="4" max="6" width="10.375" style="85"/>
    <col min="7" max="7" width="9.375" style="85"/>
    <col min="8" max="8" width="10.375" style="85"/>
    <col min="9" max="9" width="10.375" style="85" customWidth="1"/>
    <col min="10" max="10" width="10.375" style="85"/>
    <col min="11" max="12" width="9.375" style="85"/>
    <col min="13" max="13" width="9.58333333333333" style="85" customWidth="1"/>
    <col min="14" max="14" width="9.375" style="85" customWidth="1"/>
    <col min="15" max="15" width="9.375" style="85"/>
    <col min="16" max="16" width="9.375" style="85" customWidth="1"/>
    <col min="17" max="18" width="10.375" style="85" customWidth="1"/>
    <col min="19" max="19" width="10.375" style="85"/>
    <col min="20" max="27" width="9.375" style="85" customWidth="1"/>
    <col min="28" max="28" width="9" style="85" customWidth="1"/>
  </cols>
  <sheetData>
    <row r="1" customFormat="1" ht="22.5" spans="1:36">
      <c r="A1" s="64" t="s">
        <v>0</v>
      </c>
      <c r="B1" s="65"/>
      <c r="C1" s="6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  <c r="Q1" s="87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6"/>
      <c r="AD1" s="6"/>
      <c r="AE1" s="65"/>
      <c r="AF1" s="6"/>
      <c r="AG1" s="6"/>
      <c r="AH1" s="6"/>
      <c r="AI1" s="6"/>
      <c r="AJ1" s="6"/>
    </row>
    <row r="2" customFormat="1" ht="31.5" spans="1:36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ht="81" spans="1:36">
      <c r="A3" s="23" t="s">
        <v>2</v>
      </c>
      <c r="B3" s="23" t="s">
        <v>3</v>
      </c>
      <c r="C3" s="23" t="s">
        <v>4</v>
      </c>
      <c r="D3" s="90" t="s">
        <v>5</v>
      </c>
      <c r="E3" s="90" t="s">
        <v>6</v>
      </c>
      <c r="F3" s="90" t="s">
        <v>7</v>
      </c>
      <c r="G3" s="90" t="s">
        <v>8</v>
      </c>
      <c r="H3" s="90" t="s">
        <v>9</v>
      </c>
      <c r="I3" s="90" t="s">
        <v>10</v>
      </c>
      <c r="J3" s="90" t="s">
        <v>11</v>
      </c>
      <c r="K3" s="90" t="s">
        <v>12</v>
      </c>
      <c r="L3" s="90" t="s">
        <v>13</v>
      </c>
      <c r="M3" s="90" t="s">
        <v>14</v>
      </c>
      <c r="N3" s="90" t="s">
        <v>15</v>
      </c>
      <c r="O3" s="90" t="s">
        <v>16</v>
      </c>
      <c r="P3" s="90" t="s">
        <v>17</v>
      </c>
      <c r="Q3" s="90" t="s">
        <v>18</v>
      </c>
      <c r="R3" s="90" t="s">
        <v>19</v>
      </c>
      <c r="S3" s="90" t="s">
        <v>20</v>
      </c>
      <c r="T3" s="90" t="s">
        <v>21</v>
      </c>
      <c r="U3" s="90" t="s">
        <v>22</v>
      </c>
      <c r="V3" s="90" t="s">
        <v>23</v>
      </c>
      <c r="W3" s="90" t="s">
        <v>24</v>
      </c>
      <c r="X3" s="90" t="s">
        <v>25</v>
      </c>
      <c r="Y3" s="90" t="s">
        <v>26</v>
      </c>
      <c r="Z3" s="90" t="s">
        <v>27</v>
      </c>
      <c r="AA3" s="90" t="s">
        <v>28</v>
      </c>
      <c r="AB3" s="90" t="s">
        <v>29</v>
      </c>
    </row>
    <row r="4" spans="1:36">
      <c r="A4" s="23" t="s">
        <v>30</v>
      </c>
      <c r="B4" s="91" t="s">
        <v>31</v>
      </c>
      <c r="C4" s="23" t="s">
        <v>32</v>
      </c>
      <c r="D4" s="90">
        <v>63.9</v>
      </c>
      <c r="E4" s="90">
        <v>63.9</v>
      </c>
      <c r="F4" s="90">
        <v>63.9</v>
      </c>
      <c r="G4" s="90">
        <v>63.9</v>
      </c>
      <c r="H4" s="90">
        <v>63.9</v>
      </c>
      <c r="I4" s="90">
        <v>60.7</v>
      </c>
      <c r="J4" s="90">
        <v>63.9</v>
      </c>
      <c r="K4" s="90">
        <v>63.9</v>
      </c>
      <c r="L4" s="90">
        <v>63.9</v>
      </c>
      <c r="M4" s="90">
        <v>63.9</v>
      </c>
      <c r="N4" s="90">
        <v>60.7</v>
      </c>
      <c r="O4" s="90">
        <v>63.9</v>
      </c>
      <c r="P4" s="90">
        <v>60.7</v>
      </c>
      <c r="Q4" s="90">
        <v>60.7</v>
      </c>
      <c r="R4" s="90">
        <v>60.7</v>
      </c>
      <c r="S4" s="90">
        <v>63.9</v>
      </c>
      <c r="T4" s="90">
        <v>60.7</v>
      </c>
      <c r="U4" s="90">
        <v>60.7</v>
      </c>
      <c r="V4" s="90">
        <v>60.7</v>
      </c>
      <c r="W4" s="90">
        <v>60.7</v>
      </c>
      <c r="X4" s="90">
        <v>60.7</v>
      </c>
      <c r="Y4" s="90">
        <v>60.7</v>
      </c>
      <c r="Z4" s="90">
        <v>60.7</v>
      </c>
      <c r="AA4" s="90">
        <v>60.7</v>
      </c>
      <c r="AB4" s="90">
        <v>60.7</v>
      </c>
    </row>
    <row r="5" spans="1:36">
      <c r="A5" s="23" t="s">
        <v>33</v>
      </c>
      <c r="B5" s="91" t="s">
        <v>34</v>
      </c>
      <c r="C5" s="23" t="s">
        <v>32</v>
      </c>
      <c r="D5" s="90">
        <v>33.8</v>
      </c>
      <c r="E5" s="90">
        <v>33.8</v>
      </c>
      <c r="F5" s="90">
        <v>33.8</v>
      </c>
      <c r="G5" s="90">
        <v>33.8</v>
      </c>
      <c r="H5" s="90">
        <v>33.8</v>
      </c>
      <c r="I5" s="90">
        <v>32.1</v>
      </c>
      <c r="J5" s="90">
        <v>33.8</v>
      </c>
      <c r="K5" s="90">
        <v>33.8</v>
      </c>
      <c r="L5" s="90">
        <v>33.8</v>
      </c>
      <c r="M5" s="90">
        <v>33.8</v>
      </c>
      <c r="N5" s="90">
        <v>32.1</v>
      </c>
      <c r="O5" s="90">
        <v>33.8</v>
      </c>
      <c r="P5" s="90">
        <v>32.1</v>
      </c>
      <c r="Q5" s="90">
        <v>32.1</v>
      </c>
      <c r="R5" s="90">
        <v>32.1</v>
      </c>
      <c r="S5" s="90">
        <v>33.8</v>
      </c>
      <c r="T5" s="90">
        <v>32.1</v>
      </c>
      <c r="U5" s="90">
        <v>32.1</v>
      </c>
      <c r="V5" s="90">
        <v>32.1</v>
      </c>
      <c r="W5" s="90">
        <v>32.1</v>
      </c>
      <c r="X5" s="90">
        <v>32.1</v>
      </c>
      <c r="Y5" s="90">
        <v>32.1</v>
      </c>
      <c r="Z5" s="90">
        <v>32.1</v>
      </c>
      <c r="AA5" s="90">
        <v>32.1</v>
      </c>
      <c r="AB5" s="90">
        <v>32.1</v>
      </c>
    </row>
    <row r="6" ht="27" spans="1:36">
      <c r="A6" s="23" t="s">
        <v>35</v>
      </c>
      <c r="B6" s="91">
        <v>260000002</v>
      </c>
      <c r="C6" s="23" t="s">
        <v>36</v>
      </c>
      <c r="D6" s="90">
        <v>8.8</v>
      </c>
      <c r="E6" s="90"/>
      <c r="F6" s="90">
        <v>8.8</v>
      </c>
      <c r="G6" s="90">
        <v>8.8</v>
      </c>
      <c r="H6" s="90">
        <v>8.8</v>
      </c>
      <c r="I6" s="90">
        <v>8.8</v>
      </c>
      <c r="J6" s="90">
        <v>8.8</v>
      </c>
      <c r="K6" s="90"/>
      <c r="L6" s="90"/>
      <c r="M6" s="90">
        <v>8.8</v>
      </c>
      <c r="N6" s="90">
        <v>8.8</v>
      </c>
      <c r="O6" s="90">
        <v>8.8</v>
      </c>
      <c r="P6" s="90">
        <v>8.8</v>
      </c>
      <c r="Q6" s="90">
        <v>8.8</v>
      </c>
      <c r="R6" s="90">
        <v>8.8</v>
      </c>
      <c r="S6" s="90">
        <v>8.8</v>
      </c>
      <c r="T6" s="90"/>
      <c r="U6" s="90">
        <v>8.8</v>
      </c>
      <c r="V6" s="90"/>
      <c r="W6" s="90">
        <v>8.8</v>
      </c>
      <c r="X6" s="90">
        <v>8.8</v>
      </c>
      <c r="Y6" s="90">
        <v>8.8</v>
      </c>
      <c r="Z6" s="90">
        <v>8.8</v>
      </c>
      <c r="AA6" s="90">
        <v>8.8</v>
      </c>
      <c r="AB6" s="90"/>
    </row>
    <row r="7" ht="27" spans="1:36">
      <c r="A7" s="23" t="s">
        <v>37</v>
      </c>
      <c r="B7" s="91" t="s">
        <v>38</v>
      </c>
      <c r="C7" s="23" t="s">
        <v>39</v>
      </c>
      <c r="D7" s="90">
        <v>40.5</v>
      </c>
      <c r="E7" s="90">
        <v>40.5</v>
      </c>
      <c r="F7" s="90">
        <v>40.5</v>
      </c>
      <c r="G7" s="90">
        <v>40.5</v>
      </c>
      <c r="H7" s="90">
        <v>40.5</v>
      </c>
      <c r="I7" s="90">
        <v>40.5</v>
      </c>
      <c r="J7" s="90">
        <v>40.5</v>
      </c>
      <c r="K7" s="90"/>
      <c r="L7" s="90">
        <v>40.5</v>
      </c>
      <c r="M7" s="90">
        <v>40.5</v>
      </c>
      <c r="N7" s="90"/>
      <c r="O7" s="90">
        <v>40.5</v>
      </c>
      <c r="P7" s="90"/>
      <c r="Q7" s="90"/>
      <c r="R7" s="90">
        <v>40.5</v>
      </c>
      <c r="S7" s="90">
        <v>40.5</v>
      </c>
      <c r="T7" s="90">
        <v>40.5</v>
      </c>
      <c r="U7" s="90"/>
      <c r="V7" s="90"/>
      <c r="W7" s="90"/>
      <c r="X7" s="90"/>
      <c r="Y7" s="90">
        <v>40.5</v>
      </c>
      <c r="Z7" s="90">
        <v>40.5</v>
      </c>
      <c r="AA7" s="90">
        <v>40.5</v>
      </c>
      <c r="AB7" s="90"/>
    </row>
    <row r="8" ht="54" spans="1:36">
      <c r="A8" s="23" t="s">
        <v>40</v>
      </c>
      <c r="B8" s="91" t="s">
        <v>41</v>
      </c>
      <c r="C8" s="23" t="s">
        <v>36</v>
      </c>
      <c r="D8" s="90"/>
      <c r="E8" s="90">
        <v>27</v>
      </c>
      <c r="F8" s="90">
        <v>27</v>
      </c>
      <c r="G8" s="90">
        <v>27</v>
      </c>
      <c r="H8" s="90">
        <v>27</v>
      </c>
      <c r="I8" s="90">
        <v>27</v>
      </c>
      <c r="J8" s="90">
        <v>27</v>
      </c>
      <c r="K8" s="90"/>
      <c r="L8" s="90"/>
      <c r="M8" s="90">
        <v>27</v>
      </c>
      <c r="N8" s="90"/>
      <c r="O8" s="90">
        <v>27</v>
      </c>
      <c r="P8" s="90"/>
      <c r="Q8" s="90"/>
      <c r="R8" s="90">
        <v>27</v>
      </c>
      <c r="S8" s="90">
        <v>27</v>
      </c>
      <c r="T8" s="90"/>
      <c r="U8" s="90"/>
      <c r="V8" s="90"/>
      <c r="W8" s="90"/>
      <c r="X8" s="90"/>
      <c r="Y8" s="90"/>
      <c r="Z8" s="90">
        <v>27</v>
      </c>
      <c r="AA8" s="90"/>
      <c r="AB8" s="90"/>
    </row>
    <row r="9" ht="54" spans="1:36">
      <c r="A9" s="23" t="s">
        <v>42</v>
      </c>
      <c r="B9" s="91" t="s">
        <v>43</v>
      </c>
      <c r="C9" s="23" t="s">
        <v>39</v>
      </c>
      <c r="D9" s="90"/>
      <c r="E9" s="90">
        <v>36</v>
      </c>
      <c r="F9" s="90">
        <v>36</v>
      </c>
      <c r="G9" s="90">
        <v>36</v>
      </c>
      <c r="H9" s="90">
        <v>36</v>
      </c>
      <c r="I9" s="90">
        <v>36</v>
      </c>
      <c r="J9" s="90">
        <v>36</v>
      </c>
      <c r="K9" s="90"/>
      <c r="L9" s="90"/>
      <c r="M9" s="90">
        <v>36</v>
      </c>
      <c r="N9" s="90"/>
      <c r="O9" s="90">
        <v>36</v>
      </c>
      <c r="P9" s="90"/>
      <c r="Q9" s="90"/>
      <c r="R9" s="90">
        <v>36</v>
      </c>
      <c r="S9" s="90">
        <v>36</v>
      </c>
      <c r="T9" s="90"/>
      <c r="U9" s="90"/>
      <c r="V9" s="90"/>
      <c r="W9" s="90"/>
      <c r="X9" s="90"/>
      <c r="Y9" s="90"/>
      <c r="Z9" s="90">
        <v>36</v>
      </c>
      <c r="AA9" s="90"/>
      <c r="AB9" s="90"/>
    </row>
    <row r="10" ht="54" spans="1:36">
      <c r="A10" s="23" t="s">
        <v>44</v>
      </c>
      <c r="B10" s="91" t="s">
        <v>45</v>
      </c>
      <c r="C10" s="23" t="s">
        <v>36</v>
      </c>
      <c r="D10" s="90"/>
      <c r="E10" s="90">
        <v>-22.5</v>
      </c>
      <c r="F10" s="90">
        <v>-22.5</v>
      </c>
      <c r="G10" s="90">
        <v>-22.5</v>
      </c>
      <c r="H10" s="90">
        <v>-22.5</v>
      </c>
      <c r="I10" s="90">
        <v>-22.5</v>
      </c>
      <c r="J10" s="90"/>
      <c r="K10" s="90"/>
      <c r="L10" s="90"/>
      <c r="M10" s="90"/>
      <c r="N10" s="90"/>
      <c r="O10" s="90">
        <v>-22.5</v>
      </c>
      <c r="P10" s="90"/>
      <c r="Q10" s="90"/>
      <c r="R10" s="90">
        <v>-22.5</v>
      </c>
      <c r="S10" s="90">
        <v>-22.5</v>
      </c>
      <c r="T10" s="90"/>
      <c r="U10" s="90"/>
      <c r="V10" s="90"/>
      <c r="W10" s="90"/>
      <c r="X10" s="90"/>
      <c r="Y10" s="90"/>
      <c r="Z10" s="90">
        <v>-22.5</v>
      </c>
      <c r="AA10" s="90"/>
      <c r="AB10" s="90"/>
    </row>
    <row r="11" ht="54" spans="1:36">
      <c r="A11" s="23" t="s">
        <v>46</v>
      </c>
      <c r="B11" s="91" t="s">
        <v>47</v>
      </c>
      <c r="C11" s="23" t="s">
        <v>39</v>
      </c>
      <c r="D11" s="90"/>
      <c r="E11" s="90">
        <v>18</v>
      </c>
      <c r="F11" s="90">
        <v>18</v>
      </c>
      <c r="G11" s="90">
        <v>18</v>
      </c>
      <c r="H11" s="90">
        <v>18</v>
      </c>
      <c r="I11" s="90">
        <v>18</v>
      </c>
      <c r="J11" s="90">
        <v>18</v>
      </c>
      <c r="K11" s="90"/>
      <c r="L11" s="90"/>
      <c r="M11" s="90">
        <v>18</v>
      </c>
      <c r="N11" s="90"/>
      <c r="O11" s="90">
        <v>18</v>
      </c>
      <c r="P11" s="90"/>
      <c r="Q11" s="90"/>
      <c r="R11" s="90">
        <v>18</v>
      </c>
      <c r="S11" s="90">
        <v>18</v>
      </c>
      <c r="T11" s="90">
        <v>18</v>
      </c>
      <c r="U11" s="90"/>
      <c r="V11" s="90"/>
      <c r="W11" s="90"/>
      <c r="X11" s="90"/>
      <c r="Y11" s="90">
        <v>18</v>
      </c>
      <c r="Z11" s="90">
        <v>18</v>
      </c>
      <c r="AA11" s="90"/>
      <c r="AB11" s="90"/>
    </row>
    <row r="12" ht="67.5" spans="1:36">
      <c r="A12" s="23" t="s">
        <v>48</v>
      </c>
      <c r="B12" s="91" t="s">
        <v>49</v>
      </c>
      <c r="C12" s="23" t="s">
        <v>39</v>
      </c>
      <c r="D12" s="90"/>
      <c r="E12" s="90">
        <v>40.5</v>
      </c>
      <c r="F12" s="90">
        <v>40.5</v>
      </c>
      <c r="G12" s="90">
        <v>40.5</v>
      </c>
      <c r="H12" s="90">
        <v>40.5</v>
      </c>
      <c r="I12" s="90">
        <v>40.5</v>
      </c>
      <c r="J12" s="90">
        <v>40.5</v>
      </c>
      <c r="K12" s="90"/>
      <c r="L12" s="90"/>
      <c r="M12" s="90"/>
      <c r="N12" s="90"/>
      <c r="O12" s="90">
        <v>40.5</v>
      </c>
      <c r="P12" s="90"/>
      <c r="Q12" s="90"/>
      <c r="R12" s="90">
        <v>40.5</v>
      </c>
      <c r="S12" s="90">
        <v>40.5</v>
      </c>
      <c r="T12" s="90"/>
      <c r="U12" s="90"/>
      <c r="V12" s="90"/>
      <c r="W12" s="90"/>
      <c r="X12" s="90"/>
      <c r="Y12" s="90"/>
      <c r="Z12" s="90">
        <v>40.5</v>
      </c>
      <c r="AA12" s="90"/>
      <c r="AB12" s="90"/>
    </row>
    <row r="13" ht="40.5" spans="1:36">
      <c r="A13" s="23" t="s">
        <v>50</v>
      </c>
      <c r="B13" s="91" t="s">
        <v>51</v>
      </c>
      <c r="C13" s="23" t="s">
        <v>52</v>
      </c>
      <c r="D13" s="90">
        <v>47</v>
      </c>
      <c r="E13" s="90" t="s">
        <v>53</v>
      </c>
      <c r="F13" s="90">
        <v>47</v>
      </c>
      <c r="G13" s="90">
        <v>47</v>
      </c>
      <c r="H13" s="90" t="s">
        <v>53</v>
      </c>
      <c r="I13" s="90">
        <v>44.7</v>
      </c>
      <c r="J13" s="90" t="s">
        <v>53</v>
      </c>
      <c r="K13" s="90">
        <v>47</v>
      </c>
      <c r="L13" s="90">
        <v>47</v>
      </c>
      <c r="M13" s="90" t="s">
        <v>53</v>
      </c>
      <c r="N13" s="90" t="s">
        <v>54</v>
      </c>
      <c r="O13" s="90">
        <v>47</v>
      </c>
      <c r="P13" s="90" t="s">
        <v>54</v>
      </c>
      <c r="Q13" s="90">
        <v>44.7</v>
      </c>
      <c r="R13" s="90">
        <v>44.7</v>
      </c>
      <c r="S13" s="90">
        <v>47</v>
      </c>
      <c r="T13" s="90" t="s">
        <v>54</v>
      </c>
      <c r="U13" s="90" t="s">
        <v>54</v>
      </c>
      <c r="V13" s="90">
        <v>44.7</v>
      </c>
      <c r="W13" s="90"/>
      <c r="X13" s="90">
        <v>44.7</v>
      </c>
      <c r="Y13" s="90" t="s">
        <v>54</v>
      </c>
      <c r="Z13" s="90" t="s">
        <v>54</v>
      </c>
      <c r="AA13" s="90" t="s">
        <v>54</v>
      </c>
      <c r="AB13" s="90" t="s">
        <v>54</v>
      </c>
    </row>
    <row r="14" ht="27" spans="1:36">
      <c r="A14" s="23" t="s">
        <v>55</v>
      </c>
      <c r="B14" s="91" t="s">
        <v>56</v>
      </c>
      <c r="C14" s="23" t="s">
        <v>36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>
        <v>2523</v>
      </c>
      <c r="T14" s="90"/>
      <c r="U14" s="90"/>
      <c r="V14" s="90"/>
      <c r="W14" s="90"/>
      <c r="X14" s="90"/>
      <c r="Y14" s="90"/>
      <c r="Z14" s="90"/>
      <c r="AA14" s="90"/>
      <c r="AB14" s="90"/>
    </row>
    <row r="15" ht="67.5" spans="1:36">
      <c r="A15" s="23" t="s">
        <v>57</v>
      </c>
      <c r="B15" s="91">
        <v>330406010</v>
      </c>
      <c r="C15" s="23" t="s">
        <v>36</v>
      </c>
      <c r="D15" s="90">
        <v>3622.7</v>
      </c>
      <c r="E15" s="90">
        <v>3622.7</v>
      </c>
      <c r="F15" s="90">
        <v>3622.7</v>
      </c>
      <c r="G15" s="90">
        <v>3622.7</v>
      </c>
      <c r="H15" s="90">
        <v>3622.7</v>
      </c>
      <c r="I15" s="90">
        <v>3441.6</v>
      </c>
      <c r="J15" s="90">
        <v>3622.7</v>
      </c>
      <c r="K15" s="90"/>
      <c r="L15" s="90">
        <v>3622.7</v>
      </c>
      <c r="M15" s="90"/>
      <c r="N15" s="90">
        <v>3441.6</v>
      </c>
      <c r="O15" s="90">
        <v>3622.7</v>
      </c>
      <c r="P15" s="90"/>
      <c r="Q15" s="90">
        <v>3441.6</v>
      </c>
      <c r="R15" s="90">
        <v>3441.6</v>
      </c>
      <c r="S15" s="90">
        <v>3622.7</v>
      </c>
      <c r="T15" s="90"/>
      <c r="U15" s="90"/>
      <c r="V15" s="90"/>
      <c r="W15" s="90">
        <v>3441.6</v>
      </c>
      <c r="X15" s="90"/>
      <c r="Y15" s="90"/>
      <c r="Z15" s="90"/>
      <c r="AA15" s="90"/>
      <c r="AB15" s="90"/>
    </row>
    <row r="16" ht="54" spans="1:36">
      <c r="A16" s="23" t="s">
        <v>58</v>
      </c>
      <c r="B16" s="91">
        <v>330406006</v>
      </c>
      <c r="C16" s="23" t="s">
        <v>36</v>
      </c>
      <c r="D16" s="90">
        <v>1756.5</v>
      </c>
      <c r="E16" s="90">
        <v>1756.5</v>
      </c>
      <c r="F16" s="90">
        <v>1756.5</v>
      </c>
      <c r="G16" s="90">
        <v>1756.5</v>
      </c>
      <c r="H16" s="90">
        <v>1756.5</v>
      </c>
      <c r="I16" s="90">
        <v>1668.7</v>
      </c>
      <c r="J16" s="90">
        <v>1756.5</v>
      </c>
      <c r="K16" s="90">
        <v>1756.5</v>
      </c>
      <c r="L16" s="90">
        <v>1756.5</v>
      </c>
      <c r="M16" s="90"/>
      <c r="N16" s="90"/>
      <c r="O16" s="90">
        <v>1756.5</v>
      </c>
      <c r="P16" s="90"/>
      <c r="Q16" s="90">
        <v>1668.7</v>
      </c>
      <c r="R16" s="90">
        <v>1668.7</v>
      </c>
      <c r="S16" s="90">
        <v>1756.5</v>
      </c>
      <c r="T16" s="90"/>
      <c r="U16" s="90"/>
      <c r="V16" s="90"/>
      <c r="W16" s="90">
        <v>1668.7</v>
      </c>
      <c r="X16" s="90"/>
      <c r="Y16" s="90"/>
      <c r="Z16" s="90"/>
      <c r="AA16" s="90">
        <v>1668.7</v>
      </c>
      <c r="AB16" s="90"/>
    </row>
    <row r="17" ht="27" spans="1:28">
      <c r="A17" s="23" t="s">
        <v>59</v>
      </c>
      <c r="B17" s="91">
        <v>331204002</v>
      </c>
      <c r="C17" s="23" t="s">
        <v>36</v>
      </c>
      <c r="D17" s="90">
        <v>316</v>
      </c>
      <c r="E17" s="90">
        <v>316</v>
      </c>
      <c r="F17" s="90">
        <v>316</v>
      </c>
      <c r="G17" s="90">
        <v>316</v>
      </c>
      <c r="H17" s="90">
        <v>316</v>
      </c>
      <c r="I17" s="90">
        <v>300.2</v>
      </c>
      <c r="J17" s="90">
        <v>316</v>
      </c>
      <c r="K17" s="90">
        <v>316</v>
      </c>
      <c r="L17" s="90">
        <v>316</v>
      </c>
      <c r="M17" s="90"/>
      <c r="N17" s="90">
        <v>300.2</v>
      </c>
      <c r="O17" s="90">
        <v>316</v>
      </c>
      <c r="P17" s="90">
        <v>300.2</v>
      </c>
      <c r="Q17" s="90">
        <v>300.2</v>
      </c>
      <c r="R17" s="90">
        <v>300.2</v>
      </c>
      <c r="S17" s="90">
        <v>316</v>
      </c>
      <c r="T17" s="90"/>
      <c r="U17" s="90">
        <v>300.2</v>
      </c>
      <c r="V17" s="90">
        <v>300.2</v>
      </c>
      <c r="W17" s="90">
        <v>300.2</v>
      </c>
      <c r="X17" s="90"/>
      <c r="Y17" s="90"/>
      <c r="Z17" s="90"/>
      <c r="AA17" s="90">
        <v>300.2</v>
      </c>
      <c r="AB17" s="90">
        <v>300.2</v>
      </c>
    </row>
    <row r="18" ht="27" spans="1:28">
      <c r="A18" s="23" t="s">
        <v>60</v>
      </c>
      <c r="B18" s="91" t="s">
        <v>61</v>
      </c>
      <c r="C18" s="23" t="s">
        <v>36</v>
      </c>
      <c r="D18" s="90">
        <v>1720.83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>
        <v>5773</v>
      </c>
      <c r="T18" s="90"/>
      <c r="U18" s="90"/>
      <c r="V18" s="90"/>
      <c r="W18" s="90"/>
      <c r="X18" s="90"/>
      <c r="Y18" s="90"/>
      <c r="Z18" s="90"/>
      <c r="AA18" s="90"/>
      <c r="AB18" s="90"/>
    </row>
    <row r="19" ht="67.5" spans="1:28">
      <c r="A19" s="23" t="s">
        <v>62</v>
      </c>
      <c r="B19" s="91" t="s">
        <v>63</v>
      </c>
      <c r="C19" s="23" t="s">
        <v>36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>
        <v>2557</v>
      </c>
      <c r="T19" s="90"/>
      <c r="U19" s="90"/>
      <c r="V19" s="90"/>
      <c r="W19" s="90"/>
      <c r="X19" s="90"/>
      <c r="Y19" s="90"/>
      <c r="Z19" s="90"/>
      <c r="AA19" s="90"/>
      <c r="AB19" s="90"/>
    </row>
    <row r="20" ht="27" spans="1:28">
      <c r="A20" s="23" t="s">
        <v>64</v>
      </c>
      <c r="B20" s="91" t="s">
        <v>65</v>
      </c>
      <c r="C20" s="23" t="s">
        <v>32</v>
      </c>
      <c r="D20" s="90">
        <v>28.2</v>
      </c>
      <c r="E20" s="90">
        <v>28.2</v>
      </c>
      <c r="F20" s="90">
        <v>28.2</v>
      </c>
      <c r="G20" s="90">
        <v>28.2</v>
      </c>
      <c r="H20" s="90">
        <v>28.2</v>
      </c>
      <c r="I20" s="90">
        <v>26.8</v>
      </c>
      <c r="J20" s="90">
        <v>28.2</v>
      </c>
      <c r="K20" s="90"/>
      <c r="L20" s="90">
        <v>28.2</v>
      </c>
      <c r="M20" s="90">
        <v>28.2</v>
      </c>
      <c r="N20" s="90">
        <v>26.8</v>
      </c>
      <c r="O20" s="90">
        <v>28.2</v>
      </c>
      <c r="P20" s="90"/>
      <c r="Q20" s="90">
        <v>26.8</v>
      </c>
      <c r="R20" s="90">
        <v>26.8</v>
      </c>
      <c r="S20" s="90">
        <v>28.2</v>
      </c>
      <c r="T20" s="90"/>
      <c r="U20" s="90">
        <v>26.8</v>
      </c>
      <c r="V20" s="90"/>
      <c r="W20" s="90"/>
      <c r="X20" s="90"/>
      <c r="Y20" s="90"/>
      <c r="Z20" s="90"/>
      <c r="AA20" s="90">
        <v>26.8</v>
      </c>
      <c r="AB20" s="90"/>
    </row>
    <row r="21" ht="40.5" spans="1:28">
      <c r="A21" s="23" t="s">
        <v>66</v>
      </c>
      <c r="B21" s="91" t="s">
        <v>67</v>
      </c>
      <c r="C21" s="23" t="s">
        <v>36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>
        <v>4664</v>
      </c>
      <c r="T21" s="90"/>
      <c r="U21" s="90"/>
      <c r="V21" s="90"/>
      <c r="W21" s="90"/>
      <c r="X21" s="90"/>
      <c r="Y21" s="90"/>
      <c r="Z21" s="90"/>
      <c r="AA21" s="90"/>
      <c r="AB21" s="90"/>
    </row>
    <row r="22" ht="81" spans="1:28">
      <c r="A22" s="23" t="s">
        <v>68</v>
      </c>
      <c r="B22" s="91" t="s">
        <v>69</v>
      </c>
      <c r="C22" s="23" t="s">
        <v>36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>
        <v>2544</v>
      </c>
      <c r="T22" s="90"/>
      <c r="U22" s="90"/>
      <c r="V22" s="90"/>
      <c r="W22" s="90"/>
      <c r="X22" s="90"/>
      <c r="Y22" s="90"/>
      <c r="Z22" s="90"/>
      <c r="AA22" s="90"/>
      <c r="AB22" s="90"/>
    </row>
    <row r="23" ht="40.5" spans="1:28">
      <c r="A23" s="23" t="s">
        <v>70</v>
      </c>
      <c r="B23" s="91" t="s">
        <v>71</v>
      </c>
      <c r="C23" s="23" t="s">
        <v>36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>
        <v>4701</v>
      </c>
      <c r="T23" s="90"/>
      <c r="U23" s="90"/>
      <c r="V23" s="90"/>
      <c r="W23" s="90"/>
      <c r="X23" s="90"/>
      <c r="Y23" s="90"/>
      <c r="Z23" s="90"/>
      <c r="AA23" s="90"/>
      <c r="AB23" s="90"/>
    </row>
    <row r="24" ht="81" spans="1:28">
      <c r="A24" s="23" t="s">
        <v>72</v>
      </c>
      <c r="B24" s="91" t="s">
        <v>73</v>
      </c>
      <c r="C24" s="23" t="s">
        <v>36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>
        <v>3674</v>
      </c>
      <c r="T24" s="90"/>
      <c r="U24" s="90"/>
      <c r="V24" s="90"/>
      <c r="W24" s="90"/>
      <c r="X24" s="90"/>
      <c r="Y24" s="90"/>
      <c r="Z24" s="90"/>
      <c r="AA24" s="90"/>
      <c r="AB24" s="90"/>
    </row>
    <row r="25" ht="27" spans="1:28">
      <c r="A25" s="23" t="s">
        <v>74</v>
      </c>
      <c r="B25" s="91" t="s">
        <v>75</v>
      </c>
      <c r="C25" s="23" t="s">
        <v>36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>
        <v>5741</v>
      </c>
      <c r="T25" s="90"/>
      <c r="U25" s="90"/>
      <c r="V25" s="90"/>
      <c r="W25" s="90"/>
      <c r="X25" s="90"/>
      <c r="Y25" s="90"/>
      <c r="Z25" s="90"/>
      <c r="AA25" s="90"/>
      <c r="AB25" s="90"/>
    </row>
    <row r="26" ht="67.5" spans="1:28">
      <c r="A26" s="23" t="s">
        <v>76</v>
      </c>
      <c r="B26" s="91" t="s">
        <v>77</v>
      </c>
      <c r="C26" s="23" t="s">
        <v>36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>
        <v>3646</v>
      </c>
      <c r="T26" s="90"/>
      <c r="U26" s="90"/>
      <c r="V26" s="90"/>
      <c r="W26" s="90"/>
      <c r="X26" s="90"/>
      <c r="Y26" s="90"/>
      <c r="Z26" s="90"/>
      <c r="AA26" s="90"/>
      <c r="AB26" s="90"/>
    </row>
    <row r="27" ht="27" spans="1:28">
      <c r="A27" s="23" t="s">
        <v>78</v>
      </c>
      <c r="B27" s="91" t="s">
        <v>79</v>
      </c>
      <c r="C27" s="23" t="s">
        <v>36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>
        <v>11113</v>
      </c>
      <c r="T27" s="90"/>
      <c r="U27" s="90"/>
      <c r="V27" s="90"/>
      <c r="W27" s="90"/>
      <c r="X27" s="90"/>
      <c r="Y27" s="90"/>
      <c r="Z27" s="90"/>
      <c r="AA27" s="90"/>
      <c r="AB27" s="90"/>
    </row>
    <row r="28" ht="27" spans="1:28">
      <c r="A28" s="23" t="s">
        <v>80</v>
      </c>
      <c r="B28" s="91" t="s">
        <v>81</v>
      </c>
      <c r="C28" s="23" t="s">
        <v>36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>
        <v>4701</v>
      </c>
      <c r="T28" s="90"/>
      <c r="U28" s="90"/>
      <c r="V28" s="90"/>
      <c r="W28" s="90"/>
      <c r="X28" s="90"/>
      <c r="Y28" s="90"/>
      <c r="Z28" s="90"/>
      <c r="AA28" s="90"/>
      <c r="AB28" s="90"/>
    </row>
    <row r="29" ht="54" spans="1:28">
      <c r="A29" s="23" t="s">
        <v>82</v>
      </c>
      <c r="B29" s="91" t="s">
        <v>83</v>
      </c>
      <c r="C29" s="23" t="s">
        <v>36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>
        <v>3674</v>
      </c>
      <c r="T29" s="90"/>
      <c r="U29" s="90"/>
      <c r="V29" s="90"/>
      <c r="W29" s="90"/>
      <c r="X29" s="90"/>
      <c r="Y29" s="90"/>
      <c r="Z29" s="90"/>
      <c r="AA29" s="90"/>
      <c r="AB29" s="90"/>
    </row>
    <row r="30" ht="54" spans="1:28">
      <c r="A30" s="23" t="s">
        <v>84</v>
      </c>
      <c r="B30" s="91" t="s">
        <v>85</v>
      </c>
      <c r="C30" s="23" t="s">
        <v>36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>
        <v>3674</v>
      </c>
      <c r="T30" s="90"/>
      <c r="U30" s="90"/>
      <c r="V30" s="90"/>
      <c r="W30" s="90"/>
      <c r="X30" s="90"/>
      <c r="Y30" s="90"/>
      <c r="Z30" s="90"/>
      <c r="AA30" s="90"/>
      <c r="AB30" s="90"/>
    </row>
    <row r="31" ht="27" spans="1:28">
      <c r="A31" s="23" t="s">
        <v>86</v>
      </c>
      <c r="B31" s="91" t="s">
        <v>87</v>
      </c>
      <c r="C31" s="23" t="s">
        <v>36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>
        <v>6808</v>
      </c>
      <c r="T31" s="90"/>
      <c r="U31" s="90"/>
      <c r="V31" s="90"/>
      <c r="W31" s="90"/>
      <c r="X31" s="90"/>
      <c r="Y31" s="90"/>
      <c r="Z31" s="90"/>
      <c r="AA31" s="90"/>
      <c r="AB31" s="90"/>
    </row>
    <row r="32" ht="54" spans="1:28">
      <c r="A32" s="23" t="s">
        <v>88</v>
      </c>
      <c r="B32" s="91" t="s">
        <v>89</v>
      </c>
      <c r="C32" s="23" t="s">
        <v>36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>
        <v>3646</v>
      </c>
      <c r="T32" s="90"/>
      <c r="U32" s="90"/>
      <c r="V32" s="90"/>
      <c r="W32" s="90"/>
      <c r="X32" s="90"/>
      <c r="Y32" s="90"/>
      <c r="Z32" s="90"/>
      <c r="AA32" s="90"/>
      <c r="AB32" s="90"/>
    </row>
    <row r="33" ht="27" spans="1:28">
      <c r="A33" s="23" t="s">
        <v>90</v>
      </c>
      <c r="B33" s="91">
        <v>330601012</v>
      </c>
      <c r="C33" s="23" t="s">
        <v>36</v>
      </c>
      <c r="D33" s="90">
        <v>543.7</v>
      </c>
      <c r="E33" s="90">
        <v>543.7</v>
      </c>
      <c r="F33" s="90">
        <v>543.7</v>
      </c>
      <c r="G33" s="90">
        <v>543.7</v>
      </c>
      <c r="H33" s="90">
        <v>543.7</v>
      </c>
      <c r="I33" s="90">
        <v>516.5</v>
      </c>
      <c r="J33" s="90">
        <v>543.7</v>
      </c>
      <c r="K33" s="90">
        <v>543.7</v>
      </c>
      <c r="L33" s="90">
        <v>543.7</v>
      </c>
      <c r="M33" s="90"/>
      <c r="N33" s="90">
        <v>516.5</v>
      </c>
      <c r="O33" s="90">
        <v>543.7</v>
      </c>
      <c r="P33" s="90"/>
      <c r="Q33" s="90">
        <v>516.5</v>
      </c>
      <c r="R33" s="90">
        <v>516.5</v>
      </c>
      <c r="S33" s="90">
        <v>543.7</v>
      </c>
      <c r="T33" s="90"/>
      <c r="U33" s="90">
        <v>516.5</v>
      </c>
      <c r="V33" s="90"/>
      <c r="W33" s="90">
        <v>516.5</v>
      </c>
      <c r="X33" s="90"/>
      <c r="Y33" s="90"/>
      <c r="Z33" s="90"/>
      <c r="AA33" s="90">
        <v>516.5</v>
      </c>
      <c r="AB33" s="90"/>
    </row>
    <row r="34" ht="27" spans="1:28">
      <c r="A34" s="23" t="s">
        <v>91</v>
      </c>
      <c r="B34" s="91" t="s">
        <v>92</v>
      </c>
      <c r="C34" s="23" t="s">
        <v>36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>
        <v>6867</v>
      </c>
      <c r="T34" s="90"/>
      <c r="U34" s="90"/>
      <c r="V34" s="90"/>
      <c r="W34" s="90"/>
      <c r="X34" s="90"/>
      <c r="Y34" s="90"/>
      <c r="Z34" s="90"/>
      <c r="AA34" s="90"/>
      <c r="AB34" s="90"/>
    </row>
    <row r="35" ht="54" spans="1:28">
      <c r="A35" s="23" t="s">
        <v>93</v>
      </c>
      <c r="B35" s="91" t="s">
        <v>94</v>
      </c>
      <c r="C35" s="23" t="s">
        <v>36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>
        <v>5773</v>
      </c>
      <c r="T35" s="90"/>
      <c r="U35" s="90"/>
      <c r="V35" s="90"/>
      <c r="W35" s="90"/>
      <c r="X35" s="90"/>
      <c r="Y35" s="90"/>
      <c r="Z35" s="90"/>
      <c r="AA35" s="90"/>
      <c r="AB35" s="90"/>
    </row>
    <row r="36" ht="54" spans="1:28">
      <c r="A36" s="23" t="s">
        <v>95</v>
      </c>
      <c r="B36" s="91" t="s">
        <v>96</v>
      </c>
      <c r="C36" s="23" t="s">
        <v>36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>
        <v>3674</v>
      </c>
      <c r="T36" s="90"/>
      <c r="U36" s="90"/>
      <c r="V36" s="90"/>
      <c r="W36" s="90"/>
      <c r="X36" s="90"/>
      <c r="Y36" s="90"/>
      <c r="Z36" s="90"/>
      <c r="AA36" s="90"/>
      <c r="AB36" s="90"/>
    </row>
    <row r="37" ht="54" spans="1:28">
      <c r="A37" s="23" t="s">
        <v>97</v>
      </c>
      <c r="B37" s="91" t="s">
        <v>98</v>
      </c>
      <c r="C37" s="23" t="s">
        <v>36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>
        <v>3674</v>
      </c>
      <c r="T37" s="90"/>
      <c r="U37" s="90"/>
      <c r="V37" s="90"/>
      <c r="W37" s="90"/>
      <c r="X37" s="90"/>
      <c r="Y37" s="90"/>
      <c r="Z37" s="90"/>
      <c r="AA37" s="90"/>
      <c r="AB37" s="90"/>
    </row>
    <row r="38" spans="1:28">
      <c r="A38" s="23" t="s">
        <v>99</v>
      </c>
      <c r="B38" s="91" t="s">
        <v>100</v>
      </c>
      <c r="C38" s="23" t="s">
        <v>36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>
        <v>11113</v>
      </c>
      <c r="T38" s="90"/>
      <c r="U38" s="90"/>
      <c r="V38" s="90"/>
      <c r="W38" s="90"/>
      <c r="X38" s="90"/>
      <c r="Y38" s="90"/>
      <c r="Z38" s="90"/>
      <c r="AA38" s="90"/>
      <c r="AB38" s="90"/>
    </row>
    <row r="39" ht="54" spans="1:28">
      <c r="A39" s="23" t="s">
        <v>101</v>
      </c>
      <c r="B39" s="91" t="s">
        <v>102</v>
      </c>
      <c r="C39" s="23" t="s">
        <v>36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>
        <v>5741</v>
      </c>
      <c r="T39" s="90"/>
      <c r="U39" s="90"/>
      <c r="V39" s="90"/>
      <c r="W39" s="90"/>
      <c r="X39" s="90"/>
      <c r="Y39" s="90"/>
      <c r="Z39" s="90"/>
      <c r="AA39" s="90"/>
      <c r="AB39" s="90"/>
    </row>
    <row r="40" ht="27" spans="1:28">
      <c r="A40" s="23" t="s">
        <v>103</v>
      </c>
      <c r="B40" s="91">
        <v>330601014</v>
      </c>
      <c r="C40" s="23" t="s">
        <v>36</v>
      </c>
      <c r="D40" s="90">
        <v>1060.8</v>
      </c>
      <c r="E40" s="90">
        <v>1060.8</v>
      </c>
      <c r="F40" s="90">
        <v>1060.8</v>
      </c>
      <c r="G40" s="90">
        <v>1060.8</v>
      </c>
      <c r="H40" s="90">
        <v>1060.8</v>
      </c>
      <c r="I40" s="90">
        <v>1007.8</v>
      </c>
      <c r="J40" s="90">
        <v>1060.8</v>
      </c>
      <c r="K40" s="90">
        <v>1060.8</v>
      </c>
      <c r="L40" s="90">
        <v>1060.8</v>
      </c>
      <c r="M40" s="90"/>
      <c r="N40" s="90"/>
      <c r="O40" s="90">
        <v>1060.8</v>
      </c>
      <c r="P40" s="90"/>
      <c r="Q40" s="90">
        <v>1007.8</v>
      </c>
      <c r="R40" s="90">
        <v>1007.8</v>
      </c>
      <c r="S40" s="90">
        <v>1060.8</v>
      </c>
      <c r="T40" s="90"/>
      <c r="U40" s="90">
        <v>1007.8</v>
      </c>
      <c r="V40" s="90"/>
      <c r="W40" s="90">
        <v>1007.8</v>
      </c>
      <c r="X40" s="90"/>
      <c r="Y40" s="90"/>
      <c r="Z40" s="90"/>
      <c r="AA40" s="90"/>
      <c r="AB40" s="90"/>
    </row>
    <row r="41" ht="27" spans="1:28">
      <c r="A41" s="23" t="s">
        <v>104</v>
      </c>
      <c r="B41" s="91" t="s">
        <v>105</v>
      </c>
      <c r="C41" s="23" t="s">
        <v>36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>
        <v>8463</v>
      </c>
      <c r="T41" s="90"/>
      <c r="U41" s="90"/>
      <c r="V41" s="90"/>
      <c r="W41" s="90"/>
      <c r="X41" s="90"/>
      <c r="Y41" s="90"/>
      <c r="Z41" s="90"/>
      <c r="AA41" s="90"/>
      <c r="AB41" s="90"/>
    </row>
    <row r="42" ht="27" spans="1:28">
      <c r="A42" s="23" t="s">
        <v>106</v>
      </c>
      <c r="B42" s="91">
        <v>330610001</v>
      </c>
      <c r="C42" s="23" t="s">
        <v>36</v>
      </c>
      <c r="D42" s="90">
        <v>593.3</v>
      </c>
      <c r="E42" s="90">
        <v>593.3</v>
      </c>
      <c r="F42" s="90">
        <v>593.3</v>
      </c>
      <c r="G42" s="90">
        <v>593.3</v>
      </c>
      <c r="H42" s="90">
        <v>593.3</v>
      </c>
      <c r="I42" s="90">
        <v>563.6</v>
      </c>
      <c r="J42" s="90">
        <v>593.3</v>
      </c>
      <c r="K42" s="90">
        <v>593.3</v>
      </c>
      <c r="L42" s="90">
        <v>593.3</v>
      </c>
      <c r="M42" s="90"/>
      <c r="N42" s="90"/>
      <c r="O42" s="90">
        <v>593.3</v>
      </c>
      <c r="P42" s="90"/>
      <c r="Q42" s="90">
        <v>563.6</v>
      </c>
      <c r="R42" s="90">
        <v>563.6</v>
      </c>
      <c r="S42" s="90">
        <v>593.3</v>
      </c>
      <c r="T42" s="90"/>
      <c r="U42" s="90">
        <v>563.6</v>
      </c>
      <c r="V42" s="90"/>
      <c r="W42" s="90">
        <v>563.6</v>
      </c>
      <c r="X42" s="90"/>
      <c r="Y42" s="90"/>
      <c r="Z42" s="90"/>
      <c r="AA42" s="90"/>
      <c r="AB42" s="90"/>
    </row>
    <row r="43" ht="40.5" spans="1:28">
      <c r="A43" s="23" t="s">
        <v>107</v>
      </c>
      <c r="B43" s="91">
        <v>270400001</v>
      </c>
      <c r="C43" s="23" t="s">
        <v>108</v>
      </c>
      <c r="D43" s="90">
        <v>274.6</v>
      </c>
      <c r="E43" s="90">
        <v>274.6</v>
      </c>
      <c r="F43" s="90">
        <v>274.6</v>
      </c>
      <c r="G43" s="90">
        <v>274.6</v>
      </c>
      <c r="H43" s="90">
        <v>274.6</v>
      </c>
      <c r="I43" s="90">
        <v>260.9</v>
      </c>
      <c r="J43" s="90">
        <v>274.6</v>
      </c>
      <c r="K43" s="90">
        <v>274.6</v>
      </c>
      <c r="L43" s="90">
        <v>274.6</v>
      </c>
      <c r="M43" s="90">
        <v>274.6</v>
      </c>
      <c r="N43" s="90">
        <v>260.9</v>
      </c>
      <c r="O43" s="90">
        <v>274.6</v>
      </c>
      <c r="P43" s="90"/>
      <c r="Q43" s="90">
        <v>260.9</v>
      </c>
      <c r="R43" s="90">
        <v>260.9</v>
      </c>
      <c r="S43" s="90">
        <v>274.6</v>
      </c>
      <c r="T43" s="90"/>
      <c r="U43" s="90">
        <v>260.9</v>
      </c>
      <c r="V43" s="90">
        <v>260.9</v>
      </c>
      <c r="W43" s="90"/>
      <c r="X43" s="90"/>
      <c r="Y43" s="90">
        <v>260.9</v>
      </c>
      <c r="Z43" s="90">
        <v>260.9</v>
      </c>
      <c r="AA43" s="90"/>
      <c r="AB43" s="90"/>
    </row>
    <row r="44" ht="67.5" spans="1:28">
      <c r="A44" s="23" t="s">
        <v>109</v>
      </c>
      <c r="B44" s="91" t="s">
        <v>110</v>
      </c>
      <c r="C44" s="23" t="s">
        <v>111</v>
      </c>
      <c r="D44" s="90">
        <v>58.7</v>
      </c>
      <c r="E44" s="90"/>
      <c r="F44" s="90">
        <v>58.7</v>
      </c>
      <c r="G44" s="90">
        <v>58.7</v>
      </c>
      <c r="H44" s="90">
        <v>58.7</v>
      </c>
      <c r="I44" s="90">
        <v>58.7</v>
      </c>
      <c r="J44" s="90">
        <v>58.7</v>
      </c>
      <c r="K44" s="90">
        <v>58.7</v>
      </c>
      <c r="L44" s="90">
        <v>58.7</v>
      </c>
      <c r="M44" s="90"/>
      <c r="N44" s="90"/>
      <c r="O44" s="90"/>
      <c r="P44" s="90">
        <v>58.7</v>
      </c>
      <c r="Q44" s="90">
        <v>58.7</v>
      </c>
      <c r="R44" s="90">
        <v>58.7</v>
      </c>
      <c r="S44" s="90">
        <v>58.7</v>
      </c>
      <c r="T44" s="90"/>
      <c r="U44" s="90"/>
      <c r="V44" s="90"/>
      <c r="W44" s="90"/>
      <c r="X44" s="90"/>
      <c r="Y44" s="90">
        <v>58.7</v>
      </c>
      <c r="Z44" s="90">
        <v>58.7</v>
      </c>
      <c r="AA44" s="90"/>
      <c r="AB44" s="90"/>
    </row>
    <row r="45" spans="1:28">
      <c r="A45" s="23" t="s">
        <v>112</v>
      </c>
      <c r="B45" s="91" t="s">
        <v>113</v>
      </c>
      <c r="C45" s="23" t="s">
        <v>114</v>
      </c>
      <c r="D45" s="90"/>
      <c r="E45" s="90">
        <v>1</v>
      </c>
      <c r="F45" s="90">
        <v>1</v>
      </c>
      <c r="G45" s="90">
        <v>1</v>
      </c>
      <c r="H45" s="90">
        <v>1</v>
      </c>
      <c r="I45" s="90"/>
      <c r="J45" s="90"/>
      <c r="K45" s="90" t="s">
        <v>115</v>
      </c>
      <c r="L45" s="90"/>
      <c r="M45" s="90">
        <v>1.2</v>
      </c>
      <c r="N45" s="90"/>
      <c r="O45" s="90"/>
      <c r="P45" s="90"/>
      <c r="Q45" s="90"/>
      <c r="R45" s="90">
        <v>2</v>
      </c>
      <c r="S45" s="90"/>
      <c r="T45" s="90"/>
      <c r="U45" s="90"/>
      <c r="V45" s="90">
        <v>1</v>
      </c>
      <c r="W45" s="90"/>
      <c r="X45" s="90"/>
      <c r="Y45" s="90"/>
      <c r="Z45" s="90"/>
      <c r="AA45" s="90"/>
      <c r="AB45" s="90"/>
    </row>
    <row r="46" ht="27" spans="1:28">
      <c r="A46" s="23" t="s">
        <v>116</v>
      </c>
      <c r="B46" s="91">
        <v>330407001</v>
      </c>
      <c r="C46" s="23" t="s">
        <v>36</v>
      </c>
      <c r="D46" s="90">
        <v>1141.7</v>
      </c>
      <c r="E46" s="90">
        <v>1141.7</v>
      </c>
      <c r="F46" s="90">
        <v>1141.7</v>
      </c>
      <c r="G46" s="90">
        <v>1141.7</v>
      </c>
      <c r="H46" s="90">
        <v>1141.7</v>
      </c>
      <c r="I46" s="90">
        <v>1084.6</v>
      </c>
      <c r="J46" s="90">
        <v>1141.7</v>
      </c>
      <c r="K46" s="90">
        <v>1141.7</v>
      </c>
      <c r="L46" s="90">
        <v>1141.7</v>
      </c>
      <c r="M46" s="90"/>
      <c r="N46" s="90">
        <v>1084.6</v>
      </c>
      <c r="O46" s="90"/>
      <c r="P46" s="90"/>
      <c r="Q46" s="90">
        <v>1084.6</v>
      </c>
      <c r="R46" s="90">
        <v>1084.6</v>
      </c>
      <c r="S46" s="90">
        <v>1141.7</v>
      </c>
      <c r="T46" s="90"/>
      <c r="U46" s="90"/>
      <c r="V46" s="90"/>
      <c r="W46" s="90">
        <v>1084.6</v>
      </c>
      <c r="X46" s="90"/>
      <c r="Y46" s="90"/>
      <c r="Z46" s="90"/>
      <c r="AA46" s="90"/>
      <c r="AB46" s="90"/>
    </row>
    <row r="47" ht="27" spans="1:28">
      <c r="A47" s="23" t="s">
        <v>117</v>
      </c>
      <c r="B47" s="91">
        <v>330407002</v>
      </c>
      <c r="C47" s="23" t="s">
        <v>36</v>
      </c>
      <c r="D47" s="90"/>
      <c r="E47" s="90">
        <v>2195.6</v>
      </c>
      <c r="F47" s="90">
        <v>2195.6</v>
      </c>
      <c r="G47" s="90">
        <v>2195.6</v>
      </c>
      <c r="H47" s="90">
        <v>2195.6</v>
      </c>
      <c r="I47" s="90">
        <v>2085.8</v>
      </c>
      <c r="J47" s="90">
        <v>2195.6</v>
      </c>
      <c r="K47" s="90"/>
      <c r="L47" s="90">
        <v>2195.6</v>
      </c>
      <c r="M47" s="90"/>
      <c r="N47" s="90"/>
      <c r="O47" s="90">
        <v>2195.6</v>
      </c>
      <c r="P47" s="90"/>
      <c r="Q47" s="90">
        <v>2085.8</v>
      </c>
      <c r="R47" s="90">
        <v>2085.8</v>
      </c>
      <c r="S47" s="90">
        <v>2195.6</v>
      </c>
      <c r="T47" s="90"/>
      <c r="U47" s="90"/>
      <c r="V47" s="90"/>
      <c r="W47" s="90">
        <v>2085.8</v>
      </c>
      <c r="X47" s="90"/>
      <c r="Y47" s="90"/>
      <c r="Z47" s="90"/>
      <c r="AA47" s="90"/>
      <c r="AB47" s="90"/>
    </row>
    <row r="48" ht="54" spans="1:28">
      <c r="A48" s="33" t="s">
        <v>118</v>
      </c>
      <c r="B48" s="91" t="s">
        <v>119</v>
      </c>
      <c r="C48" s="23" t="s">
        <v>36</v>
      </c>
      <c r="D48" s="90">
        <v>408.5</v>
      </c>
      <c r="E48" s="90">
        <v>408.5</v>
      </c>
      <c r="F48" s="90">
        <v>408.5</v>
      </c>
      <c r="G48" s="90">
        <v>408.5</v>
      </c>
      <c r="H48" s="90">
        <v>408.5</v>
      </c>
      <c r="I48" s="90">
        <v>388</v>
      </c>
      <c r="J48" s="90">
        <v>408.5</v>
      </c>
      <c r="K48" s="90"/>
      <c r="L48" s="90">
        <v>408.5</v>
      </c>
      <c r="M48" s="90"/>
      <c r="N48" s="90"/>
      <c r="O48" s="90">
        <v>408.5</v>
      </c>
      <c r="P48" s="90"/>
      <c r="Q48" s="90">
        <v>388</v>
      </c>
      <c r="R48" s="90">
        <v>388</v>
      </c>
      <c r="S48" s="90">
        <v>408.5</v>
      </c>
      <c r="T48" s="90"/>
      <c r="U48" s="90"/>
      <c r="V48" s="90"/>
      <c r="W48" s="90"/>
      <c r="X48" s="90"/>
      <c r="Y48" s="90"/>
      <c r="Z48" s="90"/>
      <c r="AA48" s="90"/>
      <c r="AB48" s="90"/>
    </row>
    <row r="49" ht="40.5" spans="1:28">
      <c r="A49" s="23" t="s">
        <v>120</v>
      </c>
      <c r="B49" s="91">
        <v>240300009</v>
      </c>
      <c r="C49" s="23" t="s">
        <v>121</v>
      </c>
      <c r="D49" s="90"/>
      <c r="E49" s="90">
        <v>397.7</v>
      </c>
      <c r="F49" s="90">
        <v>397.7</v>
      </c>
      <c r="G49" s="90"/>
      <c r="H49" s="90">
        <v>397.7</v>
      </c>
      <c r="I49" s="90">
        <v>397.7</v>
      </c>
      <c r="J49" s="90"/>
      <c r="K49" s="90"/>
      <c r="L49" s="90"/>
      <c r="M49" s="90"/>
      <c r="N49" s="90"/>
      <c r="O49" s="90"/>
      <c r="P49" s="90"/>
      <c r="Q49" s="90">
        <v>397.7</v>
      </c>
      <c r="R49" s="90">
        <v>397.7</v>
      </c>
      <c r="S49" s="90"/>
      <c r="T49" s="90"/>
      <c r="U49" s="90"/>
      <c r="V49" s="90"/>
      <c r="W49" s="90">
        <v>397.7</v>
      </c>
      <c r="X49" s="90"/>
      <c r="Y49" s="90"/>
      <c r="Z49" s="90"/>
      <c r="AA49" s="90"/>
      <c r="AB49" s="90"/>
    </row>
    <row r="50" ht="27" spans="1:28">
      <c r="A50" s="23" t="s">
        <v>122</v>
      </c>
      <c r="B50" s="23" t="s">
        <v>123</v>
      </c>
      <c r="C50" s="23" t="s">
        <v>124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>
        <v>5741</v>
      </c>
      <c r="T50" s="90"/>
      <c r="U50" s="90"/>
      <c r="V50" s="90"/>
      <c r="W50" s="90"/>
      <c r="X50" s="90"/>
      <c r="Y50" s="90"/>
      <c r="Z50" s="90"/>
      <c r="AA50" s="90"/>
      <c r="AB50" s="90"/>
    </row>
    <row r="51" ht="67.5" spans="1:28">
      <c r="A51" s="23" t="s">
        <v>125</v>
      </c>
      <c r="B51" s="23" t="s">
        <v>126</v>
      </c>
      <c r="C51" s="23" t="s">
        <v>124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>
        <v>5741</v>
      </c>
      <c r="T51" s="90"/>
      <c r="U51" s="90"/>
      <c r="V51" s="90"/>
      <c r="W51" s="90"/>
      <c r="X51" s="90"/>
      <c r="Y51" s="90"/>
      <c r="Z51" s="90"/>
      <c r="AA51" s="90"/>
      <c r="AB51" s="90"/>
    </row>
    <row r="52" ht="54" spans="1:28">
      <c r="A52" s="23" t="s">
        <v>127</v>
      </c>
      <c r="B52" s="23" t="s">
        <v>128</v>
      </c>
      <c r="C52" s="23" t="s">
        <v>39</v>
      </c>
      <c r="D52" s="90">
        <v>112.5</v>
      </c>
      <c r="E52" s="90">
        <v>112.5</v>
      </c>
      <c r="F52" s="90">
        <v>112.5</v>
      </c>
      <c r="G52" s="90">
        <v>112.5</v>
      </c>
      <c r="H52" s="90">
        <v>112.5</v>
      </c>
      <c r="I52" s="90">
        <v>112.5</v>
      </c>
      <c r="J52" s="90">
        <v>112.5</v>
      </c>
      <c r="K52" s="90">
        <v>112.5</v>
      </c>
      <c r="L52" s="90">
        <v>112.5</v>
      </c>
      <c r="M52" s="90">
        <v>112.5</v>
      </c>
      <c r="N52" s="90">
        <v>112.5</v>
      </c>
      <c r="O52" s="90">
        <v>112.5</v>
      </c>
      <c r="P52" s="90">
        <v>112.5</v>
      </c>
      <c r="Q52" s="90">
        <v>112.5</v>
      </c>
      <c r="R52" s="90">
        <v>112.5</v>
      </c>
      <c r="S52" s="90">
        <v>112.5</v>
      </c>
      <c r="T52" s="90">
        <v>112.5</v>
      </c>
      <c r="U52" s="90">
        <v>112.5</v>
      </c>
      <c r="V52" s="90">
        <v>112.5</v>
      </c>
      <c r="W52" s="90"/>
      <c r="X52" s="90">
        <v>112.5</v>
      </c>
      <c r="Y52" s="90">
        <v>112.5</v>
      </c>
      <c r="Z52" s="90">
        <v>112.5</v>
      </c>
      <c r="AA52" s="90">
        <v>112.5</v>
      </c>
      <c r="AB52" s="90">
        <v>112.5</v>
      </c>
    </row>
    <row r="53" ht="81" spans="1:28">
      <c r="A53" s="23" t="s">
        <v>129</v>
      </c>
      <c r="B53" s="23" t="s">
        <v>130</v>
      </c>
      <c r="C53" s="23" t="s">
        <v>36</v>
      </c>
      <c r="D53" s="90">
        <v>27</v>
      </c>
      <c r="E53" s="90">
        <v>27</v>
      </c>
      <c r="F53" s="90">
        <v>27</v>
      </c>
      <c r="G53" s="90">
        <v>27</v>
      </c>
      <c r="H53" s="90">
        <v>27</v>
      </c>
      <c r="I53" s="90">
        <v>27</v>
      </c>
      <c r="J53" s="90">
        <v>27</v>
      </c>
      <c r="K53" s="90">
        <v>27</v>
      </c>
      <c r="L53" s="90"/>
      <c r="M53" s="90">
        <v>27</v>
      </c>
      <c r="N53" s="90">
        <v>27</v>
      </c>
      <c r="O53" s="90">
        <v>27</v>
      </c>
      <c r="P53" s="90"/>
      <c r="Q53" s="90">
        <v>27</v>
      </c>
      <c r="R53" s="90">
        <v>27</v>
      </c>
      <c r="S53" s="90">
        <v>27</v>
      </c>
      <c r="T53" s="90">
        <v>27</v>
      </c>
      <c r="U53" s="90">
        <v>27</v>
      </c>
      <c r="V53" s="90">
        <v>27</v>
      </c>
      <c r="W53" s="90"/>
      <c r="X53" s="90"/>
      <c r="Y53" s="90"/>
      <c r="Z53" s="90">
        <v>27</v>
      </c>
      <c r="AA53" s="90">
        <v>27</v>
      </c>
      <c r="AB53" s="90"/>
    </row>
    <row r="54" ht="81" spans="1:28">
      <c r="A54" s="23" t="s">
        <v>131</v>
      </c>
      <c r="B54" s="23" t="s">
        <v>132</v>
      </c>
      <c r="C54" s="23" t="s">
        <v>39</v>
      </c>
      <c r="D54" s="90">
        <v>36</v>
      </c>
      <c r="E54" s="90">
        <v>36</v>
      </c>
      <c r="F54" s="90">
        <v>36</v>
      </c>
      <c r="G54" s="90">
        <v>36</v>
      </c>
      <c r="H54" s="90">
        <v>36</v>
      </c>
      <c r="I54" s="90">
        <v>36</v>
      </c>
      <c r="J54" s="90">
        <v>36</v>
      </c>
      <c r="K54" s="90"/>
      <c r="L54" s="90">
        <v>36</v>
      </c>
      <c r="M54" s="90">
        <v>36</v>
      </c>
      <c r="N54" s="90"/>
      <c r="O54" s="90">
        <v>36</v>
      </c>
      <c r="P54" s="90"/>
      <c r="Q54" s="90"/>
      <c r="R54" s="90">
        <v>36</v>
      </c>
      <c r="S54" s="90">
        <v>36</v>
      </c>
      <c r="T54" s="90">
        <v>36</v>
      </c>
      <c r="U54" s="90"/>
      <c r="V54" s="90">
        <v>36</v>
      </c>
      <c r="W54" s="90"/>
      <c r="X54" s="90"/>
      <c r="Y54" s="90">
        <v>36</v>
      </c>
      <c r="Z54" s="90">
        <v>36</v>
      </c>
      <c r="AA54" s="90"/>
      <c r="AB54" s="90"/>
    </row>
    <row r="55" ht="81" spans="1:28">
      <c r="A55" s="23" t="s">
        <v>133</v>
      </c>
      <c r="B55" s="23" t="s">
        <v>134</v>
      </c>
      <c r="C55" s="23" t="s">
        <v>36</v>
      </c>
      <c r="D55" s="90"/>
      <c r="E55" s="90">
        <v>-58.5</v>
      </c>
      <c r="F55" s="90">
        <v>-58.5</v>
      </c>
      <c r="G55" s="90">
        <v>-58.5</v>
      </c>
      <c r="H55" s="90">
        <v>-58.5</v>
      </c>
      <c r="I55" s="90">
        <v>-58.5</v>
      </c>
      <c r="J55" s="90"/>
      <c r="K55" s="90">
        <v>-58.5</v>
      </c>
      <c r="L55" s="90">
        <v>-58.5</v>
      </c>
      <c r="M55" s="90">
        <v>-58.5</v>
      </c>
      <c r="N55" s="90"/>
      <c r="O55" s="90">
        <v>-58.5</v>
      </c>
      <c r="P55" s="90"/>
      <c r="Q55" s="90">
        <v>-58.5</v>
      </c>
      <c r="R55" s="90">
        <v>-58.5</v>
      </c>
      <c r="S55" s="90">
        <v>-58.5</v>
      </c>
      <c r="T55" s="90">
        <v>-58.5</v>
      </c>
      <c r="U55" s="90"/>
      <c r="V55" s="90">
        <v>-58.5</v>
      </c>
      <c r="W55" s="90"/>
      <c r="X55" s="90"/>
      <c r="Y55" s="90"/>
      <c r="Z55" s="90">
        <v>-58.5</v>
      </c>
      <c r="AA55" s="90">
        <v>-58.5</v>
      </c>
      <c r="AB55" s="90"/>
    </row>
    <row r="56" ht="81" spans="1:28">
      <c r="A56" s="23" t="s">
        <v>135</v>
      </c>
      <c r="B56" s="23" t="s">
        <v>136</v>
      </c>
      <c r="C56" s="23" t="s">
        <v>39</v>
      </c>
      <c r="D56" s="90">
        <v>18</v>
      </c>
      <c r="E56" s="90">
        <v>18</v>
      </c>
      <c r="F56" s="90">
        <v>18</v>
      </c>
      <c r="G56" s="90">
        <v>18</v>
      </c>
      <c r="H56" s="90">
        <v>18</v>
      </c>
      <c r="I56" s="90">
        <v>18</v>
      </c>
      <c r="J56" s="90">
        <v>18</v>
      </c>
      <c r="K56" s="90">
        <v>18</v>
      </c>
      <c r="L56" s="90">
        <v>18</v>
      </c>
      <c r="M56" s="90">
        <v>18</v>
      </c>
      <c r="N56" s="90">
        <v>18</v>
      </c>
      <c r="O56" s="90">
        <v>18</v>
      </c>
      <c r="P56" s="90"/>
      <c r="Q56" s="90">
        <v>18</v>
      </c>
      <c r="R56" s="90">
        <v>18</v>
      </c>
      <c r="S56" s="90">
        <v>18</v>
      </c>
      <c r="T56" s="90">
        <v>18</v>
      </c>
      <c r="U56" s="90">
        <v>18</v>
      </c>
      <c r="V56" s="90">
        <v>18</v>
      </c>
      <c r="W56" s="90"/>
      <c r="X56" s="90"/>
      <c r="Y56" s="90">
        <v>18</v>
      </c>
      <c r="Z56" s="90">
        <v>18</v>
      </c>
      <c r="AA56" s="90">
        <v>18</v>
      </c>
      <c r="AB56" s="90"/>
    </row>
    <row r="57" ht="94.5" spans="1:28">
      <c r="A57" s="23" t="s">
        <v>137</v>
      </c>
      <c r="B57" s="23" t="s">
        <v>138</v>
      </c>
      <c r="C57" s="23" t="s">
        <v>39</v>
      </c>
      <c r="D57" s="90"/>
      <c r="E57" s="90">
        <v>112.5</v>
      </c>
      <c r="F57" s="90">
        <v>112.5</v>
      </c>
      <c r="G57" s="90">
        <v>112.5</v>
      </c>
      <c r="H57" s="90">
        <v>112.5</v>
      </c>
      <c r="I57" s="90">
        <v>112.5</v>
      </c>
      <c r="J57" s="90">
        <v>112.5</v>
      </c>
      <c r="K57" s="90"/>
      <c r="L57" s="90"/>
      <c r="M57" s="90"/>
      <c r="N57" s="90"/>
      <c r="O57" s="90">
        <v>112.5</v>
      </c>
      <c r="P57" s="90"/>
      <c r="Q57" s="90"/>
      <c r="R57" s="90">
        <v>112.5</v>
      </c>
      <c r="S57" s="90">
        <v>112.5</v>
      </c>
      <c r="T57" s="90"/>
      <c r="U57" s="90"/>
      <c r="V57" s="90"/>
      <c r="W57" s="90"/>
      <c r="X57" s="90"/>
      <c r="Y57" s="90"/>
      <c r="Z57" s="90">
        <v>112.5</v>
      </c>
      <c r="AA57" s="90">
        <v>112.5</v>
      </c>
      <c r="AB57" s="90"/>
    </row>
    <row r="58" ht="54" spans="1:28">
      <c r="A58" s="23" t="s">
        <v>139</v>
      </c>
      <c r="B58" s="23" t="s">
        <v>140</v>
      </c>
      <c r="C58" s="23" t="s">
        <v>36</v>
      </c>
      <c r="D58" s="90">
        <v>248.4</v>
      </c>
      <c r="E58" s="90">
        <v>248.4</v>
      </c>
      <c r="F58" s="90">
        <v>248.4</v>
      </c>
      <c r="G58" s="90">
        <v>248.4</v>
      </c>
      <c r="H58" s="90">
        <v>248.4</v>
      </c>
      <c r="I58" s="90">
        <v>248.4</v>
      </c>
      <c r="J58" s="90">
        <v>248.4</v>
      </c>
      <c r="K58" s="90">
        <v>248.4</v>
      </c>
      <c r="L58" s="90">
        <v>248.4</v>
      </c>
      <c r="M58" s="90">
        <v>248.4</v>
      </c>
      <c r="N58" s="90">
        <v>248.4</v>
      </c>
      <c r="O58" s="90">
        <v>248.4</v>
      </c>
      <c r="P58" s="90">
        <v>248.4</v>
      </c>
      <c r="Q58" s="90">
        <v>248.4</v>
      </c>
      <c r="R58" s="90">
        <v>248.4</v>
      </c>
      <c r="S58" s="90">
        <v>248.4</v>
      </c>
      <c r="T58" s="90">
        <v>248.4</v>
      </c>
      <c r="U58" s="90">
        <v>248.4</v>
      </c>
      <c r="V58" s="90">
        <v>248.4</v>
      </c>
      <c r="W58" s="90"/>
      <c r="X58" s="90">
        <v>248.4</v>
      </c>
      <c r="Y58" s="90">
        <v>248.4</v>
      </c>
      <c r="Z58" s="90">
        <v>248.4</v>
      </c>
      <c r="AA58" s="90">
        <v>248.4</v>
      </c>
      <c r="AB58" s="90"/>
    </row>
    <row r="59" ht="135" spans="1:28">
      <c r="A59" s="23" t="s">
        <v>141</v>
      </c>
      <c r="B59" s="23" t="s">
        <v>142</v>
      </c>
      <c r="C59" s="23" t="s">
        <v>36</v>
      </c>
      <c r="D59" s="90">
        <v>248.4</v>
      </c>
      <c r="E59" s="90">
        <v>248.4</v>
      </c>
      <c r="F59" s="90">
        <v>248.4</v>
      </c>
      <c r="G59" s="90">
        <v>248.4</v>
      </c>
      <c r="H59" s="90">
        <v>248.4</v>
      </c>
      <c r="I59" s="90">
        <v>248.4</v>
      </c>
      <c r="J59" s="90">
        <v>248.4</v>
      </c>
      <c r="K59" s="90"/>
      <c r="L59" s="90"/>
      <c r="M59" s="90"/>
      <c r="N59" s="90"/>
      <c r="O59" s="90">
        <v>248.4</v>
      </c>
      <c r="P59" s="90"/>
      <c r="Q59" s="90"/>
      <c r="R59" s="90">
        <v>248.4</v>
      </c>
      <c r="S59" s="90">
        <v>248.4</v>
      </c>
      <c r="T59" s="90">
        <v>248.4</v>
      </c>
      <c r="U59" s="90"/>
      <c r="V59" s="90"/>
      <c r="W59" s="90"/>
      <c r="X59" s="90"/>
      <c r="Y59" s="90"/>
      <c r="Z59" s="90">
        <v>248.4</v>
      </c>
      <c r="AA59" s="90">
        <v>248.4</v>
      </c>
      <c r="AB59" s="90"/>
    </row>
    <row r="60" ht="81" spans="1:28">
      <c r="A60" s="23" t="s">
        <v>143</v>
      </c>
      <c r="B60" s="23" t="s">
        <v>144</v>
      </c>
      <c r="C60" s="23" t="s">
        <v>36</v>
      </c>
      <c r="D60" s="90">
        <v>27</v>
      </c>
      <c r="E60" s="90">
        <v>27</v>
      </c>
      <c r="F60" s="90">
        <v>27</v>
      </c>
      <c r="G60" s="90">
        <v>27</v>
      </c>
      <c r="H60" s="90">
        <v>27</v>
      </c>
      <c r="I60" s="90">
        <v>27</v>
      </c>
      <c r="J60" s="90">
        <v>27</v>
      </c>
      <c r="K60" s="90">
        <v>27</v>
      </c>
      <c r="L60" s="90"/>
      <c r="M60" s="90">
        <v>27</v>
      </c>
      <c r="N60" s="90">
        <v>27</v>
      </c>
      <c r="O60" s="90">
        <v>27</v>
      </c>
      <c r="P60" s="90"/>
      <c r="Q60" s="90">
        <v>27</v>
      </c>
      <c r="R60" s="90">
        <v>27</v>
      </c>
      <c r="S60" s="90">
        <v>27</v>
      </c>
      <c r="T60" s="90"/>
      <c r="U60" s="90">
        <v>27</v>
      </c>
      <c r="V60" s="90">
        <v>27</v>
      </c>
      <c r="W60" s="90"/>
      <c r="X60" s="90"/>
      <c r="Y60" s="90"/>
      <c r="Z60" s="90">
        <v>27</v>
      </c>
      <c r="AA60" s="90">
        <v>27</v>
      </c>
      <c r="AB60" s="90"/>
    </row>
    <row r="61" ht="94.5" spans="1:28">
      <c r="A61" s="23" t="s">
        <v>145</v>
      </c>
      <c r="B61" s="23" t="s">
        <v>146</v>
      </c>
      <c r="C61" s="23" t="s">
        <v>36</v>
      </c>
      <c r="D61" s="90"/>
      <c r="E61" s="90">
        <v>248.4</v>
      </c>
      <c r="F61" s="90">
        <v>248.4</v>
      </c>
      <c r="G61" s="90">
        <v>248.4</v>
      </c>
      <c r="H61" s="90">
        <v>248.4</v>
      </c>
      <c r="I61" s="90">
        <v>248.4</v>
      </c>
      <c r="J61" s="90">
        <v>248.4</v>
      </c>
      <c r="K61" s="90"/>
      <c r="L61" s="90"/>
      <c r="M61" s="90"/>
      <c r="N61" s="90"/>
      <c r="O61" s="90">
        <v>248.4</v>
      </c>
      <c r="P61" s="90"/>
      <c r="Q61" s="90"/>
      <c r="R61" s="90">
        <v>248.4</v>
      </c>
      <c r="S61" s="90">
        <v>248.4</v>
      </c>
      <c r="T61" s="90"/>
      <c r="U61" s="90"/>
      <c r="V61" s="90"/>
      <c r="W61" s="90"/>
      <c r="X61" s="90"/>
      <c r="Y61" s="90"/>
      <c r="Z61" s="90">
        <v>248.4</v>
      </c>
      <c r="AA61" s="90">
        <v>248.4</v>
      </c>
      <c r="AB61" s="90"/>
    </row>
    <row r="62" ht="94.5" spans="1:28">
      <c r="A62" s="23" t="s">
        <v>147</v>
      </c>
      <c r="B62" s="23" t="s">
        <v>148</v>
      </c>
      <c r="C62" s="23" t="s">
        <v>36</v>
      </c>
      <c r="D62" s="90"/>
      <c r="E62" s="90">
        <v>108</v>
      </c>
      <c r="F62" s="90">
        <v>108</v>
      </c>
      <c r="G62" s="90">
        <v>108</v>
      </c>
      <c r="H62" s="90">
        <v>108</v>
      </c>
      <c r="I62" s="90">
        <v>108</v>
      </c>
      <c r="J62" s="90">
        <v>108</v>
      </c>
      <c r="K62" s="90"/>
      <c r="L62" s="90"/>
      <c r="M62" s="90"/>
      <c r="N62" s="90"/>
      <c r="O62" s="90">
        <v>108</v>
      </c>
      <c r="P62" s="90"/>
      <c r="Q62" s="90"/>
      <c r="R62" s="90">
        <v>108</v>
      </c>
      <c r="S62" s="90">
        <v>108</v>
      </c>
      <c r="T62" s="90"/>
      <c r="U62" s="90"/>
      <c r="V62" s="90"/>
      <c r="W62" s="90"/>
      <c r="X62" s="90"/>
      <c r="Y62" s="90"/>
      <c r="Z62" s="90">
        <v>108</v>
      </c>
      <c r="AA62" s="90">
        <v>108</v>
      </c>
      <c r="AB62" s="90"/>
    </row>
    <row r="63" ht="40.5" spans="1:28">
      <c r="A63" s="23" t="s">
        <v>149</v>
      </c>
      <c r="B63" s="23" t="s">
        <v>150</v>
      </c>
      <c r="C63" s="23" t="s">
        <v>151</v>
      </c>
      <c r="D63" s="90">
        <v>273.7</v>
      </c>
      <c r="E63" s="90">
        <v>273.7</v>
      </c>
      <c r="F63" s="90">
        <v>273.7</v>
      </c>
      <c r="G63" s="90"/>
      <c r="H63" s="90">
        <v>273.7</v>
      </c>
      <c r="I63" s="90">
        <v>260</v>
      </c>
      <c r="J63" s="90">
        <v>273.7</v>
      </c>
      <c r="K63" s="90"/>
      <c r="L63" s="90"/>
      <c r="M63" s="90"/>
      <c r="N63" s="90"/>
      <c r="O63" s="90"/>
      <c r="P63" s="90"/>
      <c r="Q63" s="90">
        <v>260</v>
      </c>
      <c r="R63" s="90">
        <v>260</v>
      </c>
      <c r="S63" s="90"/>
      <c r="T63" s="90"/>
      <c r="U63" s="90"/>
      <c r="V63" s="90">
        <v>260</v>
      </c>
      <c r="W63" s="90"/>
      <c r="X63" s="90"/>
      <c r="Y63" s="90"/>
      <c r="Z63" s="90">
        <v>260</v>
      </c>
      <c r="AA63" s="90"/>
      <c r="AB63" s="90"/>
    </row>
    <row r="64" spans="1:28">
      <c r="A64" s="23" t="s">
        <v>152</v>
      </c>
      <c r="B64" s="23">
        <v>331003007</v>
      </c>
      <c r="C64" s="23" t="s">
        <v>36</v>
      </c>
      <c r="D64" s="90">
        <v>2068.6</v>
      </c>
      <c r="E64" s="90">
        <v>2068.6</v>
      </c>
      <c r="F64" s="90">
        <v>2068.6</v>
      </c>
      <c r="G64" s="90">
        <v>2068.6</v>
      </c>
      <c r="H64" s="90">
        <v>2068.6</v>
      </c>
      <c r="I64" s="90">
        <v>1965.2</v>
      </c>
      <c r="J64" s="90">
        <v>2068.6</v>
      </c>
      <c r="K64" s="90">
        <v>2068.6</v>
      </c>
      <c r="L64" s="90">
        <v>2068.6</v>
      </c>
      <c r="M64" s="90"/>
      <c r="N64" s="90">
        <v>1965.2</v>
      </c>
      <c r="O64" s="90">
        <v>2068.6</v>
      </c>
      <c r="P64" s="90"/>
      <c r="Q64" s="90">
        <v>1965.2</v>
      </c>
      <c r="R64" s="90">
        <v>1965.2</v>
      </c>
      <c r="S64" s="90">
        <v>2068.6</v>
      </c>
      <c r="T64" s="90"/>
      <c r="U64" s="90">
        <v>1965.2</v>
      </c>
      <c r="V64" s="90"/>
      <c r="W64" s="90">
        <v>1965.2</v>
      </c>
      <c r="X64" s="90"/>
      <c r="Y64" s="90"/>
      <c r="Z64" s="90"/>
      <c r="AA64" s="90">
        <v>1965.2</v>
      </c>
      <c r="AB64" s="90"/>
    </row>
    <row r="65" ht="27" spans="1:28">
      <c r="A65" s="23" t="s">
        <v>153</v>
      </c>
      <c r="B65" s="23">
        <v>331003008</v>
      </c>
      <c r="C65" s="23" t="s">
        <v>36</v>
      </c>
      <c r="D65" s="90"/>
      <c r="E65" s="90">
        <v>1483.1</v>
      </c>
      <c r="F65" s="90">
        <v>1483.1</v>
      </c>
      <c r="G65" s="90">
        <v>1483.1</v>
      </c>
      <c r="H65" s="90">
        <v>1483.1</v>
      </c>
      <c r="I65" s="90">
        <v>1408.9</v>
      </c>
      <c r="J65" s="90">
        <v>1483.1</v>
      </c>
      <c r="K65" s="90"/>
      <c r="L65" s="90">
        <v>1483.1</v>
      </c>
      <c r="M65" s="90"/>
      <c r="N65" s="90">
        <v>1408.9</v>
      </c>
      <c r="O65" s="90">
        <v>1483.1</v>
      </c>
      <c r="P65" s="90"/>
      <c r="Q65" s="90">
        <v>1408.9</v>
      </c>
      <c r="R65" s="90">
        <v>1408.9</v>
      </c>
      <c r="S65" s="90">
        <v>1483.1</v>
      </c>
      <c r="T65" s="90"/>
      <c r="U65" s="90">
        <v>1408.9</v>
      </c>
      <c r="V65" s="90">
        <v>1408.9</v>
      </c>
      <c r="W65" s="90">
        <v>1408.9</v>
      </c>
      <c r="X65" s="90"/>
      <c r="Y65" s="90"/>
      <c r="Z65" s="90"/>
      <c r="AA65" s="90">
        <v>1408.9</v>
      </c>
      <c r="AB65" s="90"/>
    </row>
    <row r="66" ht="27" spans="1:28">
      <c r="A66" s="23" t="s">
        <v>154</v>
      </c>
      <c r="B66" s="23">
        <v>310701001</v>
      </c>
      <c r="C66" s="23" t="s">
        <v>36</v>
      </c>
      <c r="D66" s="90">
        <v>15</v>
      </c>
      <c r="E66" s="90">
        <v>15</v>
      </c>
      <c r="F66" s="90">
        <v>15</v>
      </c>
      <c r="G66" s="90"/>
      <c r="H66" s="90">
        <v>15</v>
      </c>
      <c r="I66" s="90">
        <v>14.3</v>
      </c>
      <c r="J66" s="90">
        <v>15</v>
      </c>
      <c r="K66" s="90">
        <v>15</v>
      </c>
      <c r="L66" s="90"/>
      <c r="M66" s="90"/>
      <c r="N66" s="90">
        <v>14.3</v>
      </c>
      <c r="O66" s="90"/>
      <c r="P66" s="90"/>
      <c r="Q66" s="90">
        <v>14.3</v>
      </c>
      <c r="R66" s="90">
        <v>14.3</v>
      </c>
      <c r="S66" s="90"/>
      <c r="T66" s="90"/>
      <c r="U66" s="90"/>
      <c r="V66" s="90"/>
      <c r="W66" s="90">
        <v>14.3</v>
      </c>
      <c r="X66" s="90"/>
      <c r="Y66" s="90">
        <v>21.9</v>
      </c>
      <c r="Z66" s="90">
        <v>14.3</v>
      </c>
      <c r="AA66" s="90"/>
      <c r="AB66" s="90"/>
    </row>
    <row r="67" ht="40.5" spans="1:28">
      <c r="A67" s="23" t="s">
        <v>155</v>
      </c>
      <c r="B67" s="23">
        <v>250502002</v>
      </c>
      <c r="C67" s="23" t="s">
        <v>111</v>
      </c>
      <c r="D67" s="90">
        <v>14.25</v>
      </c>
      <c r="E67" s="90">
        <v>14.25</v>
      </c>
      <c r="F67" s="90">
        <v>14.25</v>
      </c>
      <c r="G67" s="90">
        <v>14.25</v>
      </c>
      <c r="H67" s="90">
        <v>14.25</v>
      </c>
      <c r="I67" s="90">
        <v>14.25</v>
      </c>
      <c r="J67" s="90">
        <v>14.25</v>
      </c>
      <c r="K67" s="90">
        <v>14.25</v>
      </c>
      <c r="L67" s="90">
        <v>14.25</v>
      </c>
      <c r="M67" s="90">
        <v>14.25</v>
      </c>
      <c r="N67" s="90">
        <v>14.25</v>
      </c>
      <c r="O67" s="90">
        <v>14.25</v>
      </c>
      <c r="P67" s="90">
        <v>14.25</v>
      </c>
      <c r="Q67" s="90">
        <v>14.25</v>
      </c>
      <c r="R67" s="90">
        <v>14.25</v>
      </c>
      <c r="S67" s="90">
        <v>14.25</v>
      </c>
      <c r="T67" s="90">
        <v>14.25</v>
      </c>
      <c r="U67" s="90">
        <v>14.25</v>
      </c>
      <c r="V67" s="90"/>
      <c r="W67" s="90">
        <v>14.25</v>
      </c>
      <c r="X67" s="90">
        <v>14.25</v>
      </c>
      <c r="Y67" s="90">
        <v>14.25</v>
      </c>
      <c r="Z67" s="90">
        <v>14.25</v>
      </c>
      <c r="AA67" s="90">
        <v>14.25</v>
      </c>
      <c r="AB67" s="90">
        <v>14.25</v>
      </c>
    </row>
    <row r="68" spans="1:28">
      <c r="A68" s="23" t="s">
        <v>156</v>
      </c>
      <c r="B68" s="23" t="s">
        <v>157</v>
      </c>
      <c r="C68" s="23" t="s">
        <v>158</v>
      </c>
      <c r="D68" s="90">
        <v>72</v>
      </c>
      <c r="E68" s="90">
        <v>72</v>
      </c>
      <c r="F68" s="90">
        <v>72</v>
      </c>
      <c r="G68" s="90">
        <v>72</v>
      </c>
      <c r="H68" s="90">
        <v>72</v>
      </c>
      <c r="I68" s="90">
        <v>68.4</v>
      </c>
      <c r="J68" s="90">
        <v>72</v>
      </c>
      <c r="K68" s="90">
        <v>72</v>
      </c>
      <c r="L68" s="90">
        <v>72</v>
      </c>
      <c r="M68" s="90">
        <v>72</v>
      </c>
      <c r="N68" s="90">
        <v>68.4</v>
      </c>
      <c r="O68" s="90">
        <v>72</v>
      </c>
      <c r="P68" s="90">
        <v>68.4</v>
      </c>
      <c r="Q68" s="90">
        <v>68.4</v>
      </c>
      <c r="R68" s="90">
        <v>68.4</v>
      </c>
      <c r="S68" s="90">
        <v>72</v>
      </c>
      <c r="T68" s="90">
        <v>68.4</v>
      </c>
      <c r="U68" s="90">
        <v>68.4</v>
      </c>
      <c r="V68" s="90">
        <v>68.4</v>
      </c>
      <c r="W68" s="90"/>
      <c r="X68" s="90">
        <v>68.4</v>
      </c>
      <c r="Y68" s="90"/>
      <c r="Z68" s="90">
        <v>68.4</v>
      </c>
      <c r="AA68" s="90"/>
      <c r="AB68" s="90">
        <v>68.4</v>
      </c>
    </row>
    <row r="69" ht="40.5" spans="1:28">
      <c r="A69" s="23" t="s">
        <v>159</v>
      </c>
      <c r="B69" s="23" t="s">
        <v>160</v>
      </c>
      <c r="C69" s="23" t="s">
        <v>158</v>
      </c>
      <c r="D69" s="90"/>
      <c r="E69" s="90">
        <v>14.4</v>
      </c>
      <c r="F69" s="90">
        <v>14.4</v>
      </c>
      <c r="G69" s="90">
        <v>14.4</v>
      </c>
      <c r="H69" s="90">
        <v>14.4</v>
      </c>
      <c r="I69" s="90">
        <v>13.7</v>
      </c>
      <c r="J69" s="90">
        <v>14.4</v>
      </c>
      <c r="K69" s="90"/>
      <c r="L69" s="90">
        <v>14.4</v>
      </c>
      <c r="M69" s="90">
        <v>14.4</v>
      </c>
      <c r="N69" s="90"/>
      <c r="O69" s="90">
        <v>14.4</v>
      </c>
      <c r="P69" s="90"/>
      <c r="Q69" s="90"/>
      <c r="R69" s="90">
        <v>13.7</v>
      </c>
      <c r="S69" s="90">
        <v>14.4</v>
      </c>
      <c r="T69" s="90"/>
      <c r="U69" s="90"/>
      <c r="V69" s="90"/>
      <c r="W69" s="90"/>
      <c r="X69" s="90"/>
      <c r="Y69" s="90"/>
      <c r="Z69" s="90">
        <v>13.7</v>
      </c>
      <c r="AA69" s="90"/>
      <c r="AB69" s="90">
        <v>13.7</v>
      </c>
    </row>
    <row r="70" ht="54" spans="1:28">
      <c r="A70" s="23" t="s">
        <v>161</v>
      </c>
      <c r="B70" s="23" t="s">
        <v>162</v>
      </c>
      <c r="C70" s="23" t="s">
        <v>158</v>
      </c>
      <c r="D70" s="90">
        <v>14.4</v>
      </c>
      <c r="E70" s="90">
        <v>14.4</v>
      </c>
      <c r="F70" s="90">
        <v>14.4</v>
      </c>
      <c r="G70" s="90">
        <v>14.4</v>
      </c>
      <c r="H70" s="90">
        <v>14.4</v>
      </c>
      <c r="I70" s="90">
        <v>13.7</v>
      </c>
      <c r="J70" s="90">
        <v>14.4</v>
      </c>
      <c r="K70" s="90"/>
      <c r="L70" s="90">
        <v>14.4</v>
      </c>
      <c r="M70" s="90"/>
      <c r="N70" s="90"/>
      <c r="O70" s="90">
        <v>14.4</v>
      </c>
      <c r="P70" s="90">
        <v>13.7</v>
      </c>
      <c r="Q70" s="90"/>
      <c r="R70" s="90">
        <v>13.7</v>
      </c>
      <c r="S70" s="90">
        <v>14.4</v>
      </c>
      <c r="T70" s="90"/>
      <c r="U70" s="90"/>
      <c r="V70" s="90"/>
      <c r="W70" s="90"/>
      <c r="X70" s="90"/>
      <c r="Y70" s="90"/>
      <c r="Z70" s="90">
        <v>13.7</v>
      </c>
      <c r="AA70" s="90"/>
      <c r="AB70" s="90"/>
    </row>
    <row r="71" s="62" customFormat="1" ht="54" spans="1:28">
      <c r="A71" s="33" t="s">
        <v>163</v>
      </c>
      <c r="B71" s="33" t="s">
        <v>164</v>
      </c>
      <c r="C71" s="33" t="s">
        <v>158</v>
      </c>
      <c r="D71" s="90">
        <v>28.8</v>
      </c>
      <c r="E71" s="92">
        <v>28.8</v>
      </c>
      <c r="F71" s="92">
        <v>28.8</v>
      </c>
      <c r="G71" s="92">
        <v>28.8</v>
      </c>
      <c r="H71" s="92">
        <v>28.8</v>
      </c>
      <c r="I71" s="92">
        <v>27.4</v>
      </c>
      <c r="J71" s="90">
        <v>28.8</v>
      </c>
      <c r="K71" s="92"/>
      <c r="L71" s="92"/>
      <c r="M71" s="92"/>
      <c r="N71" s="92"/>
      <c r="O71" s="92">
        <v>28.8</v>
      </c>
      <c r="P71" s="92"/>
      <c r="Q71" s="92"/>
      <c r="R71" s="92">
        <v>27.4</v>
      </c>
      <c r="S71" s="92">
        <v>28.8</v>
      </c>
      <c r="T71" s="92"/>
      <c r="U71" s="92"/>
      <c r="V71" s="92"/>
      <c r="W71" s="92"/>
      <c r="X71" s="92"/>
      <c r="Y71" s="92"/>
      <c r="Z71" s="92">
        <v>27.4</v>
      </c>
      <c r="AA71" s="92"/>
      <c r="AB71" s="92"/>
    </row>
    <row r="72" ht="40.5" spans="1:28">
      <c r="A72" s="23" t="s">
        <v>165</v>
      </c>
      <c r="B72" s="23">
        <v>250301017</v>
      </c>
      <c r="C72" s="23" t="s">
        <v>111</v>
      </c>
      <c r="D72" s="90">
        <v>29.8</v>
      </c>
      <c r="E72" s="90">
        <v>29.8</v>
      </c>
      <c r="F72" s="90">
        <v>29.8</v>
      </c>
      <c r="G72" s="90">
        <v>29.8</v>
      </c>
      <c r="H72" s="90">
        <v>29.8</v>
      </c>
      <c r="I72" s="90">
        <v>29.8</v>
      </c>
      <c r="J72" s="90">
        <v>29.8</v>
      </c>
      <c r="K72" s="90">
        <v>29.8</v>
      </c>
      <c r="L72" s="90">
        <v>29.8</v>
      </c>
      <c r="M72" s="90">
        <v>29.8</v>
      </c>
      <c r="N72" s="90">
        <v>29.8</v>
      </c>
      <c r="O72" s="90">
        <v>29.8</v>
      </c>
      <c r="P72" s="90">
        <v>29.8</v>
      </c>
      <c r="Q72" s="90">
        <v>29.8</v>
      </c>
      <c r="R72" s="90">
        <v>29.8</v>
      </c>
      <c r="S72" s="90">
        <v>29.8</v>
      </c>
      <c r="T72" s="90">
        <v>29.8</v>
      </c>
      <c r="U72" s="90">
        <v>29.8</v>
      </c>
      <c r="V72" s="90"/>
      <c r="W72" s="90">
        <v>29.8</v>
      </c>
      <c r="X72" s="90"/>
      <c r="Y72" s="90">
        <v>29.8</v>
      </c>
      <c r="Z72" s="90">
        <v>29.8</v>
      </c>
      <c r="AA72" s="90">
        <v>29.8</v>
      </c>
      <c r="AB72" s="90">
        <v>29.8</v>
      </c>
    </row>
    <row r="73" ht="27" spans="1:28">
      <c r="A73" s="23" t="s">
        <v>166</v>
      </c>
      <c r="B73" s="23">
        <v>340100017</v>
      </c>
      <c r="C73" s="23" t="s">
        <v>167</v>
      </c>
      <c r="D73" s="90">
        <v>14</v>
      </c>
      <c r="E73" s="90">
        <v>14</v>
      </c>
      <c r="F73" s="90">
        <v>14</v>
      </c>
      <c r="G73" s="90">
        <v>14</v>
      </c>
      <c r="H73" s="90">
        <v>14</v>
      </c>
      <c r="I73" s="90">
        <v>13.3</v>
      </c>
      <c r="J73" s="90">
        <v>14</v>
      </c>
      <c r="K73" s="90">
        <v>14</v>
      </c>
      <c r="L73" s="90">
        <v>14</v>
      </c>
      <c r="M73" s="90">
        <v>14</v>
      </c>
      <c r="N73" s="90">
        <v>13.3</v>
      </c>
      <c r="O73" s="90">
        <v>14</v>
      </c>
      <c r="P73" s="90"/>
      <c r="Q73" s="90">
        <v>13.3</v>
      </c>
      <c r="R73" s="90">
        <v>13.3</v>
      </c>
      <c r="S73" s="90">
        <v>14</v>
      </c>
      <c r="T73" s="90"/>
      <c r="U73" s="90">
        <v>13.3</v>
      </c>
      <c r="V73" s="90"/>
      <c r="W73" s="90">
        <v>13.3</v>
      </c>
      <c r="X73" s="90">
        <v>13.3</v>
      </c>
      <c r="Y73" s="90"/>
      <c r="Z73" s="90"/>
      <c r="AA73" s="90"/>
      <c r="AB73" s="90">
        <v>13.3</v>
      </c>
    </row>
    <row r="74" ht="40.5" spans="1:28">
      <c r="A74" s="23" t="s">
        <v>168</v>
      </c>
      <c r="B74" s="23">
        <v>331008003</v>
      </c>
      <c r="C74" s="23" t="s">
        <v>169</v>
      </c>
      <c r="D74" s="90">
        <v>1580.2</v>
      </c>
      <c r="E74" s="90">
        <v>1580.2</v>
      </c>
      <c r="F74" s="90">
        <v>1580.2</v>
      </c>
      <c r="G74" s="90">
        <v>1580.2</v>
      </c>
      <c r="H74" s="90">
        <v>1580.2</v>
      </c>
      <c r="I74" s="90">
        <v>1501.2</v>
      </c>
      <c r="J74" s="90">
        <v>1580.2</v>
      </c>
      <c r="K74" s="90">
        <v>1580.2</v>
      </c>
      <c r="L74" s="90">
        <v>1580.2</v>
      </c>
      <c r="M74" s="90"/>
      <c r="N74" s="90">
        <v>1501.2</v>
      </c>
      <c r="O74" s="90">
        <v>1580.2</v>
      </c>
      <c r="P74" s="90">
        <v>1501.2</v>
      </c>
      <c r="Q74" s="90">
        <v>1501.2</v>
      </c>
      <c r="R74" s="90">
        <v>1501.2</v>
      </c>
      <c r="S74" s="90">
        <v>1580.2</v>
      </c>
      <c r="T74" s="90"/>
      <c r="U74" s="90">
        <v>1501.2</v>
      </c>
      <c r="V74" s="90">
        <v>1501.2</v>
      </c>
      <c r="W74" s="90">
        <v>1501.2</v>
      </c>
      <c r="X74" s="90"/>
      <c r="Y74" s="90"/>
      <c r="Z74" s="90"/>
      <c r="AA74" s="90">
        <v>1501.2</v>
      </c>
      <c r="AB74" s="90"/>
    </row>
    <row r="75" spans="1:28">
      <c r="A75" s="23" t="s">
        <v>170</v>
      </c>
      <c r="B75" s="23" t="s">
        <v>171</v>
      </c>
      <c r="C75" s="23" t="s">
        <v>39</v>
      </c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>
        <v>4673</v>
      </c>
      <c r="T75" s="90"/>
      <c r="U75" s="90"/>
      <c r="V75" s="90"/>
      <c r="W75" s="90"/>
      <c r="X75" s="90"/>
      <c r="Y75" s="90"/>
      <c r="Z75" s="90"/>
      <c r="AA75" s="90"/>
      <c r="AB75" s="90"/>
    </row>
    <row r="76" ht="54" spans="1:28">
      <c r="A76" s="23" t="s">
        <v>172</v>
      </c>
      <c r="B76" s="23" t="s">
        <v>173</v>
      </c>
      <c r="C76" s="23" t="s">
        <v>39</v>
      </c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>
        <v>2557</v>
      </c>
      <c r="T76" s="90"/>
      <c r="U76" s="90"/>
      <c r="V76" s="90"/>
      <c r="W76" s="90"/>
      <c r="X76" s="90"/>
      <c r="Y76" s="90"/>
      <c r="Z76" s="90"/>
      <c r="AA76" s="90"/>
      <c r="AB76" s="90"/>
    </row>
    <row r="77" ht="54" spans="1:28">
      <c r="A77" s="23" t="s">
        <v>174</v>
      </c>
      <c r="B77" s="23" t="s">
        <v>175</v>
      </c>
      <c r="C77" s="23" t="s">
        <v>39</v>
      </c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>
        <v>2557</v>
      </c>
      <c r="T77" s="90"/>
      <c r="U77" s="90"/>
      <c r="V77" s="90"/>
      <c r="W77" s="90"/>
      <c r="X77" s="90"/>
      <c r="Y77" s="90"/>
      <c r="Z77" s="90"/>
      <c r="AA77" s="90"/>
      <c r="AB77" s="90"/>
    </row>
    <row r="78" ht="40.5" spans="1:28">
      <c r="A78" s="23" t="s">
        <v>176</v>
      </c>
      <c r="B78" s="23" t="s">
        <v>177</v>
      </c>
      <c r="C78" s="23" t="s">
        <v>39</v>
      </c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>
        <v>2557</v>
      </c>
      <c r="T78" s="90"/>
      <c r="U78" s="90"/>
      <c r="V78" s="90"/>
      <c r="W78" s="90"/>
      <c r="X78" s="90"/>
      <c r="Y78" s="90"/>
      <c r="Z78" s="90"/>
      <c r="AA78" s="90"/>
      <c r="AB78" s="90"/>
    </row>
    <row r="79" ht="27" spans="1:28">
      <c r="A79" s="23" t="s">
        <v>178</v>
      </c>
      <c r="B79" s="23" t="s">
        <v>179</v>
      </c>
      <c r="C79" s="23" t="s">
        <v>36</v>
      </c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>
        <v>6854</v>
      </c>
      <c r="T79" s="90"/>
      <c r="U79" s="90"/>
      <c r="V79" s="90"/>
      <c r="W79" s="90"/>
      <c r="X79" s="90"/>
      <c r="Y79" s="90"/>
      <c r="Z79" s="90"/>
      <c r="AA79" s="90"/>
      <c r="AB79" s="90"/>
    </row>
    <row r="80" ht="54" spans="1:28">
      <c r="A80" s="23" t="s">
        <v>180</v>
      </c>
      <c r="B80" s="23" t="s">
        <v>181</v>
      </c>
      <c r="C80" s="23" t="s">
        <v>36</v>
      </c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>
        <v>2557</v>
      </c>
      <c r="T80" s="90"/>
      <c r="U80" s="90"/>
      <c r="V80" s="90"/>
      <c r="W80" s="90"/>
      <c r="X80" s="90"/>
      <c r="Y80" s="90"/>
      <c r="Z80" s="90"/>
      <c r="AA80" s="90"/>
      <c r="AB80" s="90"/>
    </row>
    <row r="81" ht="108" spans="1:28">
      <c r="A81" s="23" t="s">
        <v>182</v>
      </c>
      <c r="B81" s="23" t="s">
        <v>183</v>
      </c>
      <c r="C81" s="23" t="s">
        <v>36</v>
      </c>
      <c r="D81" s="90" t="s">
        <v>184</v>
      </c>
      <c r="E81" s="90" t="s">
        <v>185</v>
      </c>
      <c r="F81" s="90"/>
      <c r="G81" s="90"/>
      <c r="H81" s="90">
        <v>378.44</v>
      </c>
      <c r="I81" s="90"/>
      <c r="J81" s="90"/>
      <c r="K81" s="90" t="s">
        <v>186</v>
      </c>
      <c r="L81" s="90"/>
      <c r="M81" s="90"/>
      <c r="N81" s="90"/>
      <c r="O81" s="90"/>
      <c r="P81" s="90"/>
      <c r="Q81" s="90"/>
      <c r="R81" s="90"/>
      <c r="S81" s="90">
        <v>185</v>
      </c>
      <c r="T81" s="90"/>
      <c r="U81" s="90"/>
      <c r="V81" s="90"/>
      <c r="W81" s="90"/>
      <c r="X81" s="90"/>
      <c r="Y81" s="90"/>
      <c r="Z81" s="90"/>
      <c r="AA81" s="90"/>
      <c r="AB81" s="90"/>
    </row>
    <row r="82" ht="40.5" spans="1:28">
      <c r="A82" s="23" t="s">
        <v>187</v>
      </c>
      <c r="B82" s="23" t="s">
        <v>188</v>
      </c>
      <c r="C82" s="23" t="s">
        <v>169</v>
      </c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>
        <v>2593</v>
      </c>
      <c r="T82" s="90"/>
      <c r="U82" s="90"/>
      <c r="V82" s="90"/>
      <c r="W82" s="90"/>
      <c r="X82" s="90"/>
      <c r="Y82" s="90"/>
      <c r="Z82" s="90"/>
      <c r="AA82" s="90"/>
      <c r="AB82" s="90"/>
    </row>
    <row r="83" ht="81" spans="1:28">
      <c r="A83" s="23" t="s">
        <v>189</v>
      </c>
      <c r="B83" s="23" t="s">
        <v>190</v>
      </c>
      <c r="C83" s="23" t="s">
        <v>169</v>
      </c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>
        <v>2507</v>
      </c>
      <c r="T83" s="90"/>
      <c r="U83" s="90"/>
      <c r="V83" s="90"/>
      <c r="W83" s="90"/>
      <c r="X83" s="90"/>
      <c r="Y83" s="90"/>
      <c r="Z83" s="90"/>
      <c r="AA83" s="90"/>
      <c r="AB83" s="90"/>
    </row>
    <row r="84" ht="27" spans="1:28">
      <c r="A84" s="23" t="s">
        <v>191</v>
      </c>
      <c r="B84" s="23" t="s">
        <v>192</v>
      </c>
      <c r="C84" s="23" t="s">
        <v>36</v>
      </c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>
        <v>3646</v>
      </c>
      <c r="T84" s="90"/>
      <c r="U84" s="90"/>
      <c r="V84" s="90"/>
      <c r="W84" s="90"/>
      <c r="X84" s="90"/>
      <c r="Y84" s="90"/>
      <c r="Z84" s="90"/>
      <c r="AA84" s="90"/>
      <c r="AB84" s="90"/>
    </row>
    <row r="85" ht="54" spans="1:28">
      <c r="A85" s="23" t="s">
        <v>193</v>
      </c>
      <c r="B85" s="23" t="s">
        <v>194</v>
      </c>
      <c r="C85" s="23" t="s">
        <v>36</v>
      </c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>
        <v>2508</v>
      </c>
      <c r="T85" s="90"/>
      <c r="U85" s="90"/>
      <c r="V85" s="90"/>
      <c r="W85" s="90"/>
      <c r="X85" s="90"/>
      <c r="Y85" s="90"/>
      <c r="Z85" s="90"/>
      <c r="AA85" s="90"/>
      <c r="AB85" s="90"/>
    </row>
    <row r="86" ht="27" spans="1:28">
      <c r="A86" s="23" t="s">
        <v>195</v>
      </c>
      <c r="B86" s="23" t="s">
        <v>196</v>
      </c>
      <c r="C86" s="23" t="s">
        <v>39</v>
      </c>
      <c r="D86" s="93">
        <v>474.699999999999</v>
      </c>
      <c r="E86" s="90">
        <v>474.7</v>
      </c>
      <c r="F86" s="90">
        <v>474.7</v>
      </c>
      <c r="G86" s="90">
        <v>474.7</v>
      </c>
      <c r="H86" s="90" t="s">
        <v>197</v>
      </c>
      <c r="I86" s="90">
        <v>451</v>
      </c>
      <c r="J86" s="90" t="s">
        <v>197</v>
      </c>
      <c r="K86" s="90">
        <v>474.7</v>
      </c>
      <c r="L86" s="90">
        <v>474.7</v>
      </c>
      <c r="M86" s="90"/>
      <c r="N86" s="90" t="s">
        <v>198</v>
      </c>
      <c r="O86" s="90">
        <v>474.7</v>
      </c>
      <c r="P86" s="90" t="s">
        <v>198</v>
      </c>
      <c r="Q86" s="90">
        <v>451</v>
      </c>
      <c r="R86" s="90">
        <v>451</v>
      </c>
      <c r="S86" s="90">
        <v>474.7</v>
      </c>
      <c r="T86" s="90"/>
      <c r="U86" s="90"/>
      <c r="V86" s="90"/>
      <c r="W86" s="90"/>
      <c r="X86" s="90">
        <v>451</v>
      </c>
      <c r="Y86" s="90"/>
      <c r="Z86" s="90"/>
      <c r="AA86" s="90">
        <v>451</v>
      </c>
      <c r="AB86" s="90"/>
    </row>
    <row r="87" ht="54" spans="1:28">
      <c r="A87" s="23" t="s">
        <v>199</v>
      </c>
      <c r="B87" s="23" t="s">
        <v>200</v>
      </c>
      <c r="C87" s="23" t="s">
        <v>201</v>
      </c>
      <c r="D87" s="90">
        <v>537.7</v>
      </c>
      <c r="E87" s="90">
        <v>537.7</v>
      </c>
      <c r="F87" s="90">
        <v>537.7</v>
      </c>
      <c r="G87" s="90">
        <v>537.7</v>
      </c>
      <c r="H87" s="90" t="s">
        <v>202</v>
      </c>
      <c r="I87" s="90">
        <v>510.8</v>
      </c>
      <c r="J87" s="90" t="s">
        <v>202</v>
      </c>
      <c r="K87" s="90">
        <v>537.7</v>
      </c>
      <c r="L87" s="90">
        <v>537.7</v>
      </c>
      <c r="M87" s="90"/>
      <c r="N87" s="90" t="s">
        <v>203</v>
      </c>
      <c r="O87" s="90">
        <v>537.7</v>
      </c>
      <c r="P87" s="90" t="s">
        <v>203</v>
      </c>
      <c r="Q87" s="90">
        <v>510.8</v>
      </c>
      <c r="R87" s="90">
        <v>510.8</v>
      </c>
      <c r="S87" s="90">
        <v>537.7</v>
      </c>
      <c r="T87" s="90"/>
      <c r="U87" s="90"/>
      <c r="V87" s="90"/>
      <c r="W87" s="90"/>
      <c r="X87" s="90"/>
      <c r="Y87" s="90"/>
      <c r="Z87" s="90"/>
      <c r="AA87" s="90">
        <v>510.8</v>
      </c>
      <c r="AB87" s="90"/>
    </row>
    <row r="88" spans="1:28">
      <c r="A88" s="23" t="s">
        <v>204</v>
      </c>
      <c r="B88" s="23">
        <v>340100019</v>
      </c>
      <c r="C88" s="23" t="s">
        <v>205</v>
      </c>
      <c r="D88" s="90">
        <v>5.7</v>
      </c>
      <c r="E88" s="90">
        <v>5.7</v>
      </c>
      <c r="F88" s="90">
        <v>5.7</v>
      </c>
      <c r="G88" s="90">
        <v>5.7</v>
      </c>
      <c r="H88" s="90">
        <v>5.7</v>
      </c>
      <c r="I88" s="90">
        <v>5.4</v>
      </c>
      <c r="J88" s="90">
        <v>5.7</v>
      </c>
      <c r="K88" s="90">
        <v>5.7</v>
      </c>
      <c r="L88" s="90">
        <v>5.7</v>
      </c>
      <c r="M88" s="90">
        <v>5.7</v>
      </c>
      <c r="N88" s="90"/>
      <c r="O88" s="90">
        <v>5.7</v>
      </c>
      <c r="P88" s="90"/>
      <c r="Q88" s="90">
        <v>5.4</v>
      </c>
      <c r="R88" s="90">
        <v>5.4</v>
      </c>
      <c r="S88" s="90">
        <v>5.7</v>
      </c>
      <c r="T88" s="90"/>
      <c r="U88" s="90"/>
      <c r="V88" s="90">
        <v>5.4</v>
      </c>
      <c r="W88" s="90">
        <v>5.4</v>
      </c>
      <c r="X88" s="90"/>
      <c r="Y88" s="90"/>
      <c r="Z88" s="90"/>
      <c r="AA88" s="90"/>
      <c r="AB88" s="90"/>
    </row>
    <row r="89" ht="27" spans="1:28">
      <c r="A89" s="23" t="s">
        <v>206</v>
      </c>
      <c r="B89" s="23" t="s">
        <v>207</v>
      </c>
      <c r="C89" s="23" t="s">
        <v>36</v>
      </c>
      <c r="D89" s="90" t="s">
        <v>208</v>
      </c>
      <c r="E89" s="90" t="s">
        <v>209</v>
      </c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>
        <v>8000</v>
      </c>
      <c r="T89" s="90"/>
      <c r="U89" s="90"/>
      <c r="V89" s="90"/>
      <c r="W89" s="90"/>
      <c r="X89" s="90"/>
      <c r="Y89" s="90"/>
      <c r="Z89" s="90"/>
      <c r="AA89" s="90"/>
      <c r="AB89" s="90"/>
    </row>
    <row r="90" ht="27" spans="1:28">
      <c r="A90" s="23" t="s">
        <v>210</v>
      </c>
      <c r="B90" s="23" t="s">
        <v>211</v>
      </c>
      <c r="C90" s="23" t="s">
        <v>169</v>
      </c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>
        <v>8942</v>
      </c>
      <c r="T90" s="90"/>
      <c r="U90" s="90"/>
      <c r="V90" s="90"/>
      <c r="W90" s="90"/>
      <c r="X90" s="90"/>
      <c r="Y90" s="90"/>
      <c r="Z90" s="90"/>
      <c r="AA90" s="90"/>
      <c r="AB90" s="90"/>
    </row>
    <row r="91" ht="54" spans="1:28">
      <c r="A91" s="23" t="s">
        <v>212</v>
      </c>
      <c r="B91" s="23" t="s">
        <v>213</v>
      </c>
      <c r="C91" s="23" t="s">
        <v>169</v>
      </c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>
        <v>5741</v>
      </c>
      <c r="T91" s="90"/>
      <c r="U91" s="90"/>
      <c r="V91" s="90"/>
      <c r="W91" s="90"/>
      <c r="X91" s="90"/>
      <c r="Y91" s="90"/>
      <c r="Z91" s="90"/>
      <c r="AA91" s="90"/>
      <c r="AB91" s="90"/>
    </row>
    <row r="92" ht="40.5" spans="1:28">
      <c r="A92" s="23" t="s">
        <v>214</v>
      </c>
      <c r="B92" s="23">
        <v>330804062</v>
      </c>
      <c r="C92" s="23" t="s">
        <v>169</v>
      </c>
      <c r="D92" s="90"/>
      <c r="E92" s="90">
        <v>2011.1</v>
      </c>
      <c r="F92" s="90">
        <v>2011.1</v>
      </c>
      <c r="G92" s="90">
        <v>2011.1</v>
      </c>
      <c r="H92" s="90">
        <v>2011.1</v>
      </c>
      <c r="I92" s="90">
        <v>1910.5</v>
      </c>
      <c r="J92" s="90">
        <v>2011.1</v>
      </c>
      <c r="K92" s="90"/>
      <c r="L92" s="90">
        <v>2011.1</v>
      </c>
      <c r="M92" s="90"/>
      <c r="N92" s="90">
        <v>1910.5</v>
      </c>
      <c r="O92" s="90">
        <v>2011.1</v>
      </c>
      <c r="P92" s="90"/>
      <c r="Q92" s="90">
        <v>1910.5</v>
      </c>
      <c r="R92" s="90">
        <v>1910.5</v>
      </c>
      <c r="S92" s="90">
        <v>2011.1</v>
      </c>
      <c r="T92" s="90"/>
      <c r="U92" s="90">
        <v>1910.5</v>
      </c>
      <c r="V92" s="90"/>
      <c r="W92" s="90">
        <v>1910.5</v>
      </c>
      <c r="X92" s="90"/>
      <c r="Y92" s="90"/>
      <c r="Z92" s="90"/>
      <c r="AA92" s="90">
        <v>1910.5</v>
      </c>
      <c r="AB92" s="90"/>
    </row>
    <row r="93" ht="27" spans="1:28">
      <c r="A93" s="23" t="s">
        <v>215</v>
      </c>
      <c r="B93" s="23" t="s">
        <v>216</v>
      </c>
      <c r="C93" s="23" t="s">
        <v>217</v>
      </c>
      <c r="D93" s="90"/>
      <c r="E93" s="90">
        <v>43.5</v>
      </c>
      <c r="F93" s="90">
        <v>43.5</v>
      </c>
      <c r="G93" s="90">
        <v>43.5</v>
      </c>
      <c r="H93" s="90">
        <v>43.5</v>
      </c>
      <c r="I93" s="90">
        <v>43.5</v>
      </c>
      <c r="J93" s="90">
        <v>43.5</v>
      </c>
      <c r="K93" s="90"/>
      <c r="L93" s="90">
        <v>43.5</v>
      </c>
      <c r="M93" s="90">
        <v>43.5</v>
      </c>
      <c r="N93" s="90"/>
      <c r="O93" s="90">
        <v>43.5</v>
      </c>
      <c r="P93" s="90"/>
      <c r="Q93" s="90">
        <v>43.5</v>
      </c>
      <c r="R93" s="90">
        <v>43.5</v>
      </c>
      <c r="S93" s="90">
        <v>43.5</v>
      </c>
      <c r="T93" s="90">
        <v>43.5</v>
      </c>
      <c r="U93" s="90"/>
      <c r="V93" s="90"/>
      <c r="W93" s="90"/>
      <c r="X93" s="90"/>
      <c r="Y93" s="90"/>
      <c r="Z93" s="90"/>
      <c r="AA93" s="90"/>
      <c r="AB93" s="90"/>
    </row>
    <row r="94" ht="27" spans="1:28">
      <c r="A94" s="23" t="s">
        <v>218</v>
      </c>
      <c r="B94" s="23">
        <v>331006002</v>
      </c>
      <c r="C94" s="23" t="s">
        <v>36</v>
      </c>
      <c r="D94" s="90">
        <v>2011.1</v>
      </c>
      <c r="E94" s="90">
        <v>2011.1</v>
      </c>
      <c r="F94" s="90">
        <v>2011.1</v>
      </c>
      <c r="G94" s="90">
        <v>2011.1</v>
      </c>
      <c r="H94" s="90">
        <v>2011.1</v>
      </c>
      <c r="I94" s="90">
        <v>1910.5</v>
      </c>
      <c r="J94" s="90">
        <v>2011.1</v>
      </c>
      <c r="K94" s="90">
        <v>2011.1</v>
      </c>
      <c r="L94" s="90">
        <v>2011.1</v>
      </c>
      <c r="M94" s="90"/>
      <c r="N94" s="90">
        <v>1910.5</v>
      </c>
      <c r="O94" s="90">
        <v>2011.1</v>
      </c>
      <c r="P94" s="90"/>
      <c r="Q94" s="90">
        <v>1910.5</v>
      </c>
      <c r="R94" s="90">
        <v>1910.5</v>
      </c>
      <c r="S94" s="90">
        <v>2011.1</v>
      </c>
      <c r="T94" s="90"/>
      <c r="U94" s="90">
        <v>1910.5</v>
      </c>
      <c r="V94" s="90"/>
      <c r="W94" s="90">
        <v>1910.5</v>
      </c>
      <c r="X94" s="90"/>
      <c r="Y94" s="90"/>
      <c r="Z94" s="90"/>
      <c r="AA94" s="90">
        <v>1910.5</v>
      </c>
      <c r="AB94" s="90"/>
    </row>
    <row r="95" ht="40.5" spans="1:28">
      <c r="A95" s="23" t="s">
        <v>219</v>
      </c>
      <c r="B95" s="23">
        <v>331006011</v>
      </c>
      <c r="C95" s="23" t="s">
        <v>36</v>
      </c>
      <c r="D95" s="90">
        <v>2873</v>
      </c>
      <c r="E95" s="90">
        <v>2873</v>
      </c>
      <c r="F95" s="90">
        <v>2873</v>
      </c>
      <c r="G95" s="90">
        <v>2873</v>
      </c>
      <c r="H95" s="90">
        <v>2873</v>
      </c>
      <c r="I95" s="90">
        <v>2729.4</v>
      </c>
      <c r="J95" s="90">
        <v>2873</v>
      </c>
      <c r="K95" s="90"/>
      <c r="L95" s="90">
        <v>2873</v>
      </c>
      <c r="M95" s="90"/>
      <c r="N95" s="90">
        <v>2729.4</v>
      </c>
      <c r="O95" s="90">
        <v>2873</v>
      </c>
      <c r="P95" s="90"/>
      <c r="Q95" s="90">
        <v>2729.4</v>
      </c>
      <c r="R95" s="90">
        <v>2729.4</v>
      </c>
      <c r="S95" s="90">
        <v>2873</v>
      </c>
      <c r="T95" s="90"/>
      <c r="U95" s="90"/>
      <c r="V95" s="90"/>
      <c r="W95" s="90">
        <v>2729.4</v>
      </c>
      <c r="X95" s="90"/>
      <c r="Y95" s="90"/>
      <c r="Z95" s="90"/>
      <c r="AA95" s="90">
        <v>2729.4</v>
      </c>
      <c r="AB95" s="90"/>
    </row>
    <row r="96" spans="1:28">
      <c r="A96" s="23" t="s">
        <v>220</v>
      </c>
      <c r="B96" s="23" t="s">
        <v>221</v>
      </c>
      <c r="C96" s="23" t="s">
        <v>36</v>
      </c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>
        <v>231</v>
      </c>
      <c r="T96" s="90"/>
      <c r="U96" s="90"/>
      <c r="V96" s="90"/>
      <c r="W96" s="90"/>
      <c r="X96" s="90"/>
      <c r="Y96" s="90"/>
      <c r="Z96" s="90"/>
      <c r="AA96" s="90">
        <v>980</v>
      </c>
      <c r="AB96" s="90"/>
    </row>
    <row r="97" spans="1:28">
      <c r="A97" s="23" t="s">
        <v>222</v>
      </c>
      <c r="B97" s="23" t="s">
        <v>223</v>
      </c>
      <c r="C97" s="23" t="s">
        <v>36</v>
      </c>
      <c r="D97" s="90">
        <v>21</v>
      </c>
      <c r="E97" s="90">
        <v>21</v>
      </c>
      <c r="F97" s="90">
        <v>21</v>
      </c>
      <c r="G97" s="90">
        <v>21</v>
      </c>
      <c r="H97" s="90">
        <v>21</v>
      </c>
      <c r="I97" s="90">
        <v>20</v>
      </c>
      <c r="J97" s="90">
        <v>21</v>
      </c>
      <c r="K97" s="90">
        <v>21</v>
      </c>
      <c r="L97" s="90">
        <v>21</v>
      </c>
      <c r="M97" s="90">
        <v>21</v>
      </c>
      <c r="N97" s="90">
        <v>20</v>
      </c>
      <c r="O97" s="90">
        <v>21</v>
      </c>
      <c r="P97" s="90">
        <v>20</v>
      </c>
      <c r="Q97" s="90">
        <v>20</v>
      </c>
      <c r="R97" s="90">
        <v>20</v>
      </c>
      <c r="S97" s="90">
        <v>21</v>
      </c>
      <c r="T97" s="90">
        <v>20</v>
      </c>
      <c r="U97" s="90">
        <v>20</v>
      </c>
      <c r="V97" s="90">
        <v>20</v>
      </c>
      <c r="W97" s="90">
        <v>20</v>
      </c>
      <c r="X97" s="90">
        <v>20</v>
      </c>
      <c r="Y97" s="90">
        <v>20</v>
      </c>
      <c r="Z97" s="90">
        <v>20</v>
      </c>
      <c r="AA97" s="90">
        <v>20</v>
      </c>
      <c r="AB97" s="90">
        <v>20</v>
      </c>
    </row>
    <row r="98" ht="27" spans="1:28">
      <c r="A98" s="23" t="s">
        <v>224</v>
      </c>
      <c r="B98" s="23" t="s">
        <v>225</v>
      </c>
      <c r="C98" s="23" t="s">
        <v>226</v>
      </c>
      <c r="D98" s="90">
        <v>4</v>
      </c>
      <c r="E98" s="90">
        <v>4</v>
      </c>
      <c r="F98" s="90">
        <v>4</v>
      </c>
      <c r="G98" s="90">
        <v>4</v>
      </c>
      <c r="H98" s="90">
        <v>4</v>
      </c>
      <c r="I98" s="90">
        <v>3.8</v>
      </c>
      <c r="J98" s="90">
        <v>4</v>
      </c>
      <c r="K98" s="90">
        <v>4</v>
      </c>
      <c r="L98" s="90">
        <v>4</v>
      </c>
      <c r="M98" s="90">
        <v>4</v>
      </c>
      <c r="N98" s="90">
        <v>3.8</v>
      </c>
      <c r="O98" s="90">
        <v>4</v>
      </c>
      <c r="P98" s="90">
        <v>3.8</v>
      </c>
      <c r="Q98" s="90">
        <v>3.8</v>
      </c>
      <c r="R98" s="90">
        <v>3.8</v>
      </c>
      <c r="S98" s="90">
        <v>4</v>
      </c>
      <c r="T98" s="90">
        <v>3.8</v>
      </c>
      <c r="U98" s="90">
        <v>3.8</v>
      </c>
      <c r="V98" s="90">
        <v>3.8</v>
      </c>
      <c r="W98" s="90">
        <v>3.8</v>
      </c>
      <c r="X98" s="90">
        <v>3.8</v>
      </c>
      <c r="Y98" s="90">
        <v>3.8</v>
      </c>
      <c r="Z98" s="90">
        <v>3.8</v>
      </c>
      <c r="AA98" s="90">
        <v>3.8</v>
      </c>
      <c r="AB98" s="90">
        <v>3.8</v>
      </c>
    </row>
    <row r="99" ht="27" spans="1:28">
      <c r="A99" s="23" t="s">
        <v>227</v>
      </c>
      <c r="B99" s="23">
        <v>340100009</v>
      </c>
      <c r="C99" s="23" t="s">
        <v>228</v>
      </c>
      <c r="D99" s="90">
        <v>19</v>
      </c>
      <c r="E99" s="90">
        <v>19</v>
      </c>
      <c r="F99" s="90">
        <v>19</v>
      </c>
      <c r="G99" s="90">
        <v>19</v>
      </c>
      <c r="H99" s="90">
        <v>19</v>
      </c>
      <c r="I99" s="90">
        <v>18.1</v>
      </c>
      <c r="J99" s="90">
        <v>19</v>
      </c>
      <c r="K99" s="90">
        <v>19</v>
      </c>
      <c r="L99" s="90">
        <v>19</v>
      </c>
      <c r="M99" s="90">
        <v>19</v>
      </c>
      <c r="N99" s="90">
        <v>18.1</v>
      </c>
      <c r="O99" s="90">
        <v>19</v>
      </c>
      <c r="P99" s="90">
        <v>18.1</v>
      </c>
      <c r="Q99" s="90">
        <v>18.1</v>
      </c>
      <c r="R99" s="90">
        <v>18.1</v>
      </c>
      <c r="S99" s="90">
        <v>19</v>
      </c>
      <c r="T99" s="90">
        <v>18.1</v>
      </c>
      <c r="U99" s="90">
        <v>18.1</v>
      </c>
      <c r="V99" s="90">
        <v>18.1</v>
      </c>
      <c r="W99" s="90">
        <v>18.1</v>
      </c>
      <c r="X99" s="90">
        <v>18.1</v>
      </c>
      <c r="Y99" s="90"/>
      <c r="Z99" s="90">
        <v>18.1</v>
      </c>
      <c r="AA99" s="90"/>
      <c r="AB99" s="90">
        <v>18.1</v>
      </c>
    </row>
    <row r="100" spans="1:28">
      <c r="A100" s="23" t="s">
        <v>229</v>
      </c>
      <c r="B100" s="23" t="s">
        <v>230</v>
      </c>
      <c r="C100" s="23" t="s">
        <v>231</v>
      </c>
      <c r="D100" s="90">
        <v>21.6</v>
      </c>
      <c r="E100" s="90">
        <v>21.6</v>
      </c>
      <c r="F100" s="90">
        <v>21.6</v>
      </c>
      <c r="G100" s="90">
        <v>21.6</v>
      </c>
      <c r="H100" s="90">
        <v>21.6</v>
      </c>
      <c r="I100" s="90">
        <v>20.5</v>
      </c>
      <c r="J100" s="90">
        <v>21.6</v>
      </c>
      <c r="K100" s="90">
        <v>21.6</v>
      </c>
      <c r="L100" s="90"/>
      <c r="M100" s="90">
        <v>21.6</v>
      </c>
      <c r="N100" s="90">
        <v>20.5</v>
      </c>
      <c r="O100" s="90">
        <v>21.6</v>
      </c>
      <c r="P100" s="90">
        <v>20.5</v>
      </c>
      <c r="Q100" s="90">
        <v>20.5</v>
      </c>
      <c r="R100" s="90">
        <v>20.5</v>
      </c>
      <c r="S100" s="90">
        <v>21.6</v>
      </c>
      <c r="T100" s="90"/>
      <c r="U100" s="90">
        <v>20.5</v>
      </c>
      <c r="V100" s="90">
        <v>20.5</v>
      </c>
      <c r="W100" s="90"/>
      <c r="X100" s="90"/>
      <c r="Y100" s="90"/>
      <c r="Z100" s="90">
        <v>20.5</v>
      </c>
      <c r="AA100" s="90"/>
      <c r="AB100" s="90">
        <v>20.5</v>
      </c>
    </row>
    <row r="101" ht="27" spans="1:28">
      <c r="A101" s="23" t="s">
        <v>232</v>
      </c>
      <c r="B101" s="23">
        <v>340100018</v>
      </c>
      <c r="C101" s="23" t="s">
        <v>36</v>
      </c>
      <c r="D101" s="90">
        <v>33.3</v>
      </c>
      <c r="E101" s="90">
        <v>33.3</v>
      </c>
      <c r="F101" s="90">
        <v>33.3</v>
      </c>
      <c r="G101" s="90">
        <v>33.3</v>
      </c>
      <c r="H101" s="90">
        <v>33.3</v>
      </c>
      <c r="I101" s="90">
        <v>31.6</v>
      </c>
      <c r="J101" s="90">
        <v>33.3</v>
      </c>
      <c r="K101" s="90"/>
      <c r="L101" s="90">
        <v>33.3</v>
      </c>
      <c r="M101" s="90">
        <v>33.3</v>
      </c>
      <c r="N101" s="90">
        <v>31.6</v>
      </c>
      <c r="O101" s="90">
        <v>33.3</v>
      </c>
      <c r="P101" s="90"/>
      <c r="Q101" s="90">
        <v>31.6</v>
      </c>
      <c r="R101" s="90">
        <v>31.6</v>
      </c>
      <c r="S101" s="90">
        <v>33.3</v>
      </c>
      <c r="T101" s="90">
        <v>31.6</v>
      </c>
      <c r="U101" s="90">
        <v>31.6</v>
      </c>
      <c r="V101" s="90">
        <v>31.6</v>
      </c>
      <c r="W101" s="90">
        <v>31.6</v>
      </c>
      <c r="X101" s="90"/>
      <c r="Y101" s="90"/>
      <c r="Z101" s="90">
        <v>31.6</v>
      </c>
      <c r="AA101" s="90"/>
      <c r="AB101" s="90"/>
    </row>
    <row r="102" ht="40.5" spans="1:28">
      <c r="A102" s="23" t="s">
        <v>233</v>
      </c>
      <c r="B102" s="23">
        <v>330804054</v>
      </c>
      <c r="C102" s="23" t="s">
        <v>36</v>
      </c>
      <c r="D102" s="90">
        <v>2402.7</v>
      </c>
      <c r="E102" s="90">
        <v>2402.7</v>
      </c>
      <c r="F102" s="90">
        <v>2402.7</v>
      </c>
      <c r="G102" s="90">
        <v>2402.7</v>
      </c>
      <c r="H102" s="90">
        <v>2402.7</v>
      </c>
      <c r="I102" s="90">
        <v>2282.6</v>
      </c>
      <c r="J102" s="90">
        <v>2402.7</v>
      </c>
      <c r="K102" s="90">
        <v>2402.7</v>
      </c>
      <c r="L102" s="90">
        <v>2402.7</v>
      </c>
      <c r="M102" s="90"/>
      <c r="N102" s="90"/>
      <c r="O102" s="90">
        <v>2402.7</v>
      </c>
      <c r="P102" s="90"/>
      <c r="Q102" s="90">
        <v>2282.6</v>
      </c>
      <c r="R102" s="90">
        <v>2282.6</v>
      </c>
      <c r="S102" s="90">
        <v>2402.7</v>
      </c>
      <c r="T102" s="90"/>
      <c r="U102" s="90">
        <v>2282.6</v>
      </c>
      <c r="V102" s="90"/>
      <c r="W102" s="90"/>
      <c r="X102" s="90"/>
      <c r="Y102" s="90"/>
      <c r="Z102" s="90"/>
      <c r="AA102" s="90"/>
      <c r="AB102" s="90"/>
    </row>
    <row r="103" ht="27" spans="1:28">
      <c r="A103" s="23" t="s">
        <v>234</v>
      </c>
      <c r="B103" s="23">
        <v>120400012</v>
      </c>
      <c r="C103" s="23" t="s">
        <v>36</v>
      </c>
      <c r="D103" s="90">
        <v>135.2</v>
      </c>
      <c r="E103" s="90">
        <v>135.2</v>
      </c>
      <c r="F103" s="90">
        <v>135.2</v>
      </c>
      <c r="G103" s="90">
        <v>135.2</v>
      </c>
      <c r="H103" s="90">
        <v>135.2</v>
      </c>
      <c r="I103" s="90">
        <v>128.4</v>
      </c>
      <c r="J103" s="90">
        <v>135.2</v>
      </c>
      <c r="K103" s="90">
        <v>135.2</v>
      </c>
      <c r="L103" s="90">
        <v>135.2</v>
      </c>
      <c r="M103" s="90">
        <v>135.2</v>
      </c>
      <c r="N103" s="90">
        <v>128.4</v>
      </c>
      <c r="O103" s="90">
        <v>135.2</v>
      </c>
      <c r="P103" s="90"/>
      <c r="Q103" s="90">
        <v>128.4</v>
      </c>
      <c r="R103" s="90">
        <v>128.4</v>
      </c>
      <c r="S103" s="90">
        <v>135.2</v>
      </c>
      <c r="T103" s="90"/>
      <c r="U103" s="90"/>
      <c r="V103" s="90">
        <v>128.4</v>
      </c>
      <c r="W103" s="90">
        <v>128.4</v>
      </c>
      <c r="X103" s="90"/>
      <c r="Y103" s="90"/>
      <c r="Z103" s="90">
        <v>128.4</v>
      </c>
      <c r="AA103" s="90"/>
      <c r="AB103" s="90"/>
    </row>
    <row r="104" ht="27" spans="1:28">
      <c r="A104" s="23" t="s">
        <v>235</v>
      </c>
      <c r="B104" s="23" t="s">
        <v>236</v>
      </c>
      <c r="C104" s="23" t="s">
        <v>169</v>
      </c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>
        <v>2508</v>
      </c>
      <c r="T104" s="90"/>
      <c r="U104" s="90"/>
      <c r="V104" s="90"/>
      <c r="W104" s="90"/>
      <c r="X104" s="90"/>
      <c r="Y104" s="90"/>
      <c r="Z104" s="90"/>
      <c r="AA104" s="90"/>
      <c r="AB104" s="90"/>
    </row>
    <row r="105" ht="27" spans="1:28">
      <c r="A105" s="23" t="s">
        <v>237</v>
      </c>
      <c r="B105" s="23" t="s">
        <v>238</v>
      </c>
      <c r="C105" s="23" t="s">
        <v>169</v>
      </c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>
        <v>2508</v>
      </c>
      <c r="T105" s="90"/>
      <c r="U105" s="90"/>
      <c r="V105" s="90"/>
      <c r="W105" s="90"/>
      <c r="X105" s="90"/>
      <c r="Y105" s="90"/>
      <c r="Z105" s="90"/>
      <c r="AA105" s="90"/>
      <c r="AB105" s="90"/>
    </row>
    <row r="106" ht="67.5" spans="1:28">
      <c r="A106" s="23" t="s">
        <v>239</v>
      </c>
      <c r="B106" s="23" t="s">
        <v>240</v>
      </c>
      <c r="C106" s="23" t="s">
        <v>169</v>
      </c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>
        <v>3646</v>
      </c>
      <c r="T106" s="90"/>
      <c r="U106" s="90"/>
      <c r="V106" s="90"/>
      <c r="W106" s="90"/>
      <c r="X106" s="90"/>
      <c r="Y106" s="90"/>
      <c r="Z106" s="90"/>
      <c r="AA106" s="90"/>
      <c r="AB106" s="90"/>
    </row>
    <row r="107" spans="1:28">
      <c r="A107" s="23" t="s">
        <v>241</v>
      </c>
      <c r="B107" s="23" t="s">
        <v>242</v>
      </c>
      <c r="C107" s="23" t="s">
        <v>243</v>
      </c>
      <c r="D107" s="90">
        <v>19.8</v>
      </c>
      <c r="E107" s="90">
        <v>19.8</v>
      </c>
      <c r="F107" s="90">
        <v>19.8</v>
      </c>
      <c r="G107" s="90">
        <v>19.8</v>
      </c>
      <c r="H107" s="90">
        <v>19.8</v>
      </c>
      <c r="I107" s="90">
        <v>18.8</v>
      </c>
      <c r="J107" s="90">
        <v>19.8</v>
      </c>
      <c r="K107" s="90">
        <v>19.8</v>
      </c>
      <c r="L107" s="90">
        <v>19.8</v>
      </c>
      <c r="M107" s="90">
        <v>19.8</v>
      </c>
      <c r="N107" s="90"/>
      <c r="O107" s="90">
        <v>19.8</v>
      </c>
      <c r="P107" s="90">
        <v>18.8</v>
      </c>
      <c r="Q107" s="90"/>
      <c r="R107" s="90">
        <v>18.8</v>
      </c>
      <c r="S107" s="90">
        <v>19.8</v>
      </c>
      <c r="T107" s="90"/>
      <c r="U107" s="90"/>
      <c r="V107" s="90">
        <v>18.8</v>
      </c>
      <c r="W107" s="90"/>
      <c r="X107" s="90"/>
      <c r="Y107" s="90"/>
      <c r="Z107" s="90">
        <v>18.8</v>
      </c>
      <c r="AA107" s="90"/>
      <c r="AB107" s="90">
        <v>18.8</v>
      </c>
    </row>
    <row r="108" ht="40.5" spans="1:28">
      <c r="A108" s="23" t="s">
        <v>244</v>
      </c>
      <c r="B108" s="23" t="s">
        <v>245</v>
      </c>
      <c r="C108" s="23" t="s">
        <v>243</v>
      </c>
      <c r="D108" s="90">
        <v>4</v>
      </c>
      <c r="E108" s="90">
        <v>4</v>
      </c>
      <c r="F108" s="90">
        <v>4</v>
      </c>
      <c r="G108" s="90">
        <v>4</v>
      </c>
      <c r="H108" s="90">
        <v>4</v>
      </c>
      <c r="I108" s="90">
        <v>3.8</v>
      </c>
      <c r="J108" s="90">
        <v>4</v>
      </c>
      <c r="K108" s="90"/>
      <c r="L108" s="90"/>
      <c r="M108" s="90"/>
      <c r="N108" s="90"/>
      <c r="O108" s="90">
        <v>4</v>
      </c>
      <c r="P108" s="90"/>
      <c r="Q108" s="90"/>
      <c r="R108" s="90">
        <v>3.8</v>
      </c>
      <c r="S108" s="90">
        <v>4</v>
      </c>
      <c r="T108" s="90"/>
      <c r="U108" s="90"/>
      <c r="V108" s="90"/>
      <c r="W108" s="90"/>
      <c r="X108" s="90"/>
      <c r="Y108" s="90"/>
      <c r="Z108" s="90">
        <v>3.8</v>
      </c>
      <c r="AA108" s="90"/>
      <c r="AB108" s="90">
        <v>3.8</v>
      </c>
    </row>
    <row r="109" ht="27" spans="1:28">
      <c r="A109" s="23" t="s">
        <v>246</v>
      </c>
      <c r="B109" s="23" t="s">
        <v>247</v>
      </c>
      <c r="C109" s="23" t="s">
        <v>36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>
        <v>2557</v>
      </c>
      <c r="T109" s="90"/>
      <c r="U109" s="90"/>
      <c r="V109" s="90"/>
      <c r="W109" s="90"/>
      <c r="X109" s="90"/>
      <c r="Y109" s="90"/>
      <c r="Z109" s="90"/>
      <c r="AA109" s="90"/>
      <c r="AB109" s="90"/>
    </row>
    <row r="110" ht="40.5" spans="1:28">
      <c r="A110" s="23" t="s">
        <v>248</v>
      </c>
      <c r="B110" s="23" t="s">
        <v>249</v>
      </c>
      <c r="C110" s="23" t="s">
        <v>36</v>
      </c>
      <c r="D110" s="90">
        <v>413.6</v>
      </c>
      <c r="E110" s="90">
        <v>413.6</v>
      </c>
      <c r="F110" s="90">
        <v>413.6</v>
      </c>
      <c r="G110" s="90" t="s">
        <v>250</v>
      </c>
      <c r="H110" s="90" t="s">
        <v>250</v>
      </c>
      <c r="I110" s="90">
        <v>392.9</v>
      </c>
      <c r="J110" s="90"/>
      <c r="K110" s="90"/>
      <c r="L110" s="90"/>
      <c r="M110" s="90"/>
      <c r="N110" s="90"/>
      <c r="O110" s="90">
        <v>413.6</v>
      </c>
      <c r="P110" s="90"/>
      <c r="Q110" s="90"/>
      <c r="R110" s="90">
        <v>392.9</v>
      </c>
      <c r="S110" s="90">
        <v>413.6</v>
      </c>
      <c r="T110" s="90"/>
      <c r="U110" s="90"/>
      <c r="V110" s="90"/>
      <c r="W110" s="90"/>
      <c r="X110" s="90"/>
      <c r="Y110" s="90"/>
      <c r="Z110" s="90"/>
      <c r="AA110" s="90"/>
      <c r="AB110" s="90"/>
    </row>
    <row r="111" ht="40.5" spans="1:28">
      <c r="A111" s="23" t="s">
        <v>251</v>
      </c>
      <c r="B111" s="23">
        <v>240100005</v>
      </c>
      <c r="C111" s="23" t="s">
        <v>36</v>
      </c>
      <c r="D111" s="90">
        <v>39.8</v>
      </c>
      <c r="E111" s="90">
        <v>39.8</v>
      </c>
      <c r="F111" s="90">
        <v>39.8</v>
      </c>
      <c r="G111" s="90"/>
      <c r="H111" s="90">
        <v>39.8</v>
      </c>
      <c r="I111" s="90">
        <v>39.8</v>
      </c>
      <c r="J111" s="90"/>
      <c r="K111" s="90"/>
      <c r="L111" s="90"/>
      <c r="M111" s="90"/>
      <c r="N111" s="90"/>
      <c r="O111" s="90"/>
      <c r="P111" s="90"/>
      <c r="Q111" s="90">
        <v>39.8</v>
      </c>
      <c r="R111" s="90">
        <v>39.8</v>
      </c>
      <c r="S111" s="90"/>
      <c r="T111" s="90"/>
      <c r="U111" s="90"/>
      <c r="V111" s="90"/>
      <c r="W111" s="90"/>
      <c r="X111" s="90"/>
      <c r="Y111" s="90"/>
      <c r="Z111" s="90"/>
      <c r="AA111" s="90"/>
      <c r="AB111" s="90"/>
    </row>
    <row r="112" ht="40.5" spans="1:28">
      <c r="A112" s="23" t="s">
        <v>252</v>
      </c>
      <c r="B112" s="23">
        <v>330802006</v>
      </c>
      <c r="C112" s="23" t="s">
        <v>253</v>
      </c>
      <c r="D112" s="90"/>
      <c r="E112" s="90">
        <v>8898.8</v>
      </c>
      <c r="F112" s="90">
        <v>8898.8</v>
      </c>
      <c r="G112" s="90"/>
      <c r="H112" s="90">
        <v>8898.8</v>
      </c>
      <c r="I112" s="90">
        <v>8453.9</v>
      </c>
      <c r="J112" s="90">
        <v>8898.8</v>
      </c>
      <c r="K112" s="90"/>
      <c r="L112" s="90"/>
      <c r="M112" s="90"/>
      <c r="N112" s="90"/>
      <c r="O112" s="90"/>
      <c r="P112" s="90"/>
      <c r="Q112" s="90">
        <v>8453.9</v>
      </c>
      <c r="R112" s="90">
        <v>8453.9</v>
      </c>
      <c r="S112" s="90"/>
      <c r="T112" s="90"/>
      <c r="U112" s="90"/>
      <c r="V112" s="90"/>
      <c r="W112" s="90"/>
      <c r="X112" s="90"/>
      <c r="Y112" s="90"/>
      <c r="Z112" s="90"/>
      <c r="AA112" s="90"/>
      <c r="AB112" s="90"/>
    </row>
    <row r="113" ht="27" spans="1:28">
      <c r="A113" s="23" t="s">
        <v>254</v>
      </c>
      <c r="B113" s="23">
        <v>330702002</v>
      </c>
      <c r="C113" s="23" t="s">
        <v>36</v>
      </c>
      <c r="D113" s="90">
        <v>5337.2</v>
      </c>
      <c r="E113" s="90">
        <v>5337.2</v>
      </c>
      <c r="F113" s="90">
        <v>5337.2</v>
      </c>
      <c r="G113" s="90">
        <v>5337.2</v>
      </c>
      <c r="H113" s="90">
        <v>5337.2</v>
      </c>
      <c r="I113" s="90">
        <v>5070.3</v>
      </c>
      <c r="J113" s="90">
        <v>5337.2</v>
      </c>
      <c r="K113" s="90">
        <v>5337.2</v>
      </c>
      <c r="L113" s="90">
        <v>5337.2</v>
      </c>
      <c r="M113" s="90"/>
      <c r="N113" s="90"/>
      <c r="O113" s="90">
        <v>5337.2</v>
      </c>
      <c r="P113" s="90"/>
      <c r="Q113" s="90">
        <v>5070.3</v>
      </c>
      <c r="R113" s="90">
        <v>5070.3</v>
      </c>
      <c r="S113" s="90">
        <v>5337.2</v>
      </c>
      <c r="T113" s="90"/>
      <c r="U113" s="90"/>
      <c r="V113" s="90"/>
      <c r="W113" s="90"/>
      <c r="X113" s="90"/>
      <c r="Y113" s="90"/>
      <c r="Z113" s="90"/>
      <c r="AA113" s="90"/>
      <c r="AB113" s="90"/>
    </row>
    <row r="114" ht="27" spans="1:28">
      <c r="A114" s="23" t="s">
        <v>255</v>
      </c>
      <c r="B114" s="23">
        <v>340200018</v>
      </c>
      <c r="C114" s="23" t="s">
        <v>36</v>
      </c>
      <c r="D114" s="90"/>
      <c r="E114" s="90">
        <v>50</v>
      </c>
      <c r="F114" s="90">
        <v>50</v>
      </c>
      <c r="G114" s="90">
        <v>50</v>
      </c>
      <c r="H114" s="90">
        <v>50</v>
      </c>
      <c r="I114" s="90">
        <v>47.5</v>
      </c>
      <c r="J114" s="90">
        <v>50</v>
      </c>
      <c r="K114" s="90"/>
      <c r="L114" s="90">
        <v>50</v>
      </c>
      <c r="M114" s="90"/>
      <c r="N114" s="90"/>
      <c r="O114" s="90">
        <v>50</v>
      </c>
      <c r="P114" s="90"/>
      <c r="Q114" s="90">
        <v>47.5</v>
      </c>
      <c r="R114" s="90">
        <v>47.5</v>
      </c>
      <c r="S114" s="90">
        <v>50</v>
      </c>
      <c r="T114" s="90"/>
      <c r="U114" s="90"/>
      <c r="V114" s="90"/>
      <c r="W114" s="90">
        <v>47.5</v>
      </c>
      <c r="X114" s="90"/>
      <c r="Y114" s="90"/>
      <c r="Z114" s="90"/>
      <c r="AA114" s="90"/>
      <c r="AB114" s="90"/>
    </row>
    <row r="115" ht="27" spans="1:28">
      <c r="A115" s="23" t="s">
        <v>256</v>
      </c>
      <c r="B115" s="23">
        <v>330702005</v>
      </c>
      <c r="C115" s="23" t="s">
        <v>36</v>
      </c>
      <c r="D115" s="90">
        <v>3878.6</v>
      </c>
      <c r="E115" s="90">
        <v>3878.6</v>
      </c>
      <c r="F115" s="90">
        <v>3878.6</v>
      </c>
      <c r="G115" s="90">
        <v>3878.6</v>
      </c>
      <c r="H115" s="90">
        <v>3878.6</v>
      </c>
      <c r="I115" s="90">
        <v>3684.7</v>
      </c>
      <c r="J115" s="90">
        <v>3878.6</v>
      </c>
      <c r="K115" s="90"/>
      <c r="L115" s="90">
        <v>3878.6</v>
      </c>
      <c r="M115" s="90"/>
      <c r="N115" s="90"/>
      <c r="O115" s="90">
        <v>3878.6</v>
      </c>
      <c r="P115" s="90"/>
      <c r="Q115" s="90">
        <v>3684.7</v>
      </c>
      <c r="R115" s="90">
        <v>3684.7</v>
      </c>
      <c r="S115" s="90">
        <v>3878.6</v>
      </c>
      <c r="T115" s="90"/>
      <c r="U115" s="90"/>
      <c r="V115" s="90"/>
      <c r="W115" s="90"/>
      <c r="X115" s="90"/>
      <c r="Y115" s="90"/>
      <c r="Z115" s="90"/>
      <c r="AA115" s="90"/>
      <c r="AB115" s="90"/>
    </row>
    <row r="116" spans="1:28">
      <c r="A116" s="23" t="s">
        <v>257</v>
      </c>
      <c r="B116" s="23">
        <v>330604038</v>
      </c>
      <c r="C116" s="23" t="s">
        <v>258</v>
      </c>
      <c r="D116" s="90">
        <v>104</v>
      </c>
      <c r="E116" s="90">
        <v>104</v>
      </c>
      <c r="F116" s="90">
        <v>104</v>
      </c>
      <c r="G116" s="90">
        <v>104</v>
      </c>
      <c r="H116" s="90">
        <v>104</v>
      </c>
      <c r="I116" s="90">
        <v>98.8</v>
      </c>
      <c r="J116" s="90">
        <v>104</v>
      </c>
      <c r="K116" s="90">
        <v>104</v>
      </c>
      <c r="L116" s="90">
        <v>104</v>
      </c>
      <c r="M116" s="90">
        <v>104</v>
      </c>
      <c r="N116" s="90"/>
      <c r="O116" s="90">
        <v>104</v>
      </c>
      <c r="P116" s="90"/>
      <c r="Q116" s="90">
        <v>98.8</v>
      </c>
      <c r="R116" s="90">
        <v>98.8</v>
      </c>
      <c r="S116" s="90">
        <v>104</v>
      </c>
      <c r="T116" s="90"/>
      <c r="U116" s="90"/>
      <c r="V116" s="90"/>
      <c r="W116" s="90">
        <v>98.8</v>
      </c>
      <c r="X116" s="90"/>
      <c r="Y116" s="90"/>
      <c r="Z116" s="90"/>
      <c r="AA116" s="90">
        <v>98.8</v>
      </c>
      <c r="AB116" s="90"/>
    </row>
    <row r="117" spans="1:28">
      <c r="A117" s="23" t="s">
        <v>259</v>
      </c>
      <c r="B117" s="23">
        <v>250103001</v>
      </c>
      <c r="C117" s="23" t="s">
        <v>36</v>
      </c>
      <c r="D117" s="90">
        <v>1.6</v>
      </c>
      <c r="E117" s="90">
        <v>1.6</v>
      </c>
      <c r="F117" s="90">
        <v>1.6</v>
      </c>
      <c r="G117" s="90">
        <v>1.6</v>
      </c>
      <c r="H117" s="90">
        <v>1.6</v>
      </c>
      <c r="I117" s="90">
        <v>1.6</v>
      </c>
      <c r="J117" s="90">
        <v>1.6</v>
      </c>
      <c r="K117" s="90">
        <v>1.6</v>
      </c>
      <c r="L117" s="90">
        <v>1.6</v>
      </c>
      <c r="M117" s="90">
        <v>1.6</v>
      </c>
      <c r="N117" s="90">
        <v>1.6</v>
      </c>
      <c r="O117" s="90">
        <v>1.6</v>
      </c>
      <c r="P117" s="90">
        <v>1.6</v>
      </c>
      <c r="Q117" s="90">
        <v>1.6</v>
      </c>
      <c r="R117" s="90">
        <v>1.6</v>
      </c>
      <c r="S117" s="90">
        <v>1.6</v>
      </c>
      <c r="T117" s="90">
        <v>1.6</v>
      </c>
      <c r="U117" s="90">
        <v>1.6</v>
      </c>
      <c r="V117" s="90">
        <v>1.6</v>
      </c>
      <c r="W117" s="90">
        <v>1.6</v>
      </c>
      <c r="X117" s="90">
        <v>1.6</v>
      </c>
      <c r="Y117" s="90">
        <v>1.6</v>
      </c>
      <c r="Z117" s="90">
        <v>1.6</v>
      </c>
      <c r="AA117" s="90">
        <v>1.6</v>
      </c>
      <c r="AB117" s="90">
        <v>1.6</v>
      </c>
    </row>
    <row r="118" spans="1:28">
      <c r="A118" s="23" t="s">
        <v>260</v>
      </c>
      <c r="B118" s="23" t="s">
        <v>261</v>
      </c>
      <c r="C118" s="23" t="s">
        <v>36</v>
      </c>
      <c r="D118" s="90"/>
      <c r="E118" s="90">
        <v>276.52</v>
      </c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>
        <v>1344</v>
      </c>
      <c r="T118" s="90"/>
      <c r="U118" s="90"/>
      <c r="V118" s="90"/>
      <c r="W118" s="90"/>
      <c r="X118" s="90"/>
      <c r="Y118" s="90"/>
      <c r="Z118" s="90"/>
      <c r="AA118" s="90"/>
      <c r="AB118" s="90"/>
    </row>
    <row r="119" ht="27" spans="1:28">
      <c r="A119" s="23" t="s">
        <v>262</v>
      </c>
      <c r="B119" s="23" t="s">
        <v>263</v>
      </c>
      <c r="C119" s="23" t="s">
        <v>124</v>
      </c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>
        <v>2736</v>
      </c>
      <c r="T119" s="90"/>
      <c r="U119" s="90"/>
      <c r="V119" s="90"/>
      <c r="W119" s="90"/>
      <c r="X119" s="90"/>
      <c r="Y119" s="90"/>
      <c r="Z119" s="90"/>
      <c r="AA119" s="90"/>
      <c r="AB119" s="90"/>
    </row>
    <row r="120" ht="27" spans="1:28">
      <c r="A120" s="23" t="s">
        <v>264</v>
      </c>
      <c r="B120" s="23" t="s">
        <v>265</v>
      </c>
      <c r="C120" s="23" t="s">
        <v>169</v>
      </c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>
        <v>4720</v>
      </c>
      <c r="T120" s="90"/>
      <c r="U120" s="90"/>
      <c r="V120" s="90"/>
      <c r="W120" s="90"/>
      <c r="X120" s="90"/>
      <c r="Y120" s="90"/>
      <c r="Z120" s="90"/>
      <c r="AA120" s="90"/>
      <c r="AB120" s="90"/>
    </row>
    <row r="121" ht="54" spans="1:28">
      <c r="A121" s="23" t="s">
        <v>266</v>
      </c>
      <c r="B121" s="23" t="s">
        <v>267</v>
      </c>
      <c r="C121" s="23" t="s">
        <v>169</v>
      </c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>
        <v>2544</v>
      </c>
      <c r="T121" s="90"/>
      <c r="U121" s="90"/>
      <c r="V121" s="90"/>
      <c r="W121" s="90"/>
      <c r="X121" s="90"/>
      <c r="Y121" s="90"/>
      <c r="Z121" s="90"/>
      <c r="AA121" s="90"/>
      <c r="AB121" s="90"/>
    </row>
    <row r="122" ht="67.5" spans="1:28">
      <c r="A122" s="23" t="s">
        <v>268</v>
      </c>
      <c r="B122" s="23" t="s">
        <v>269</v>
      </c>
      <c r="C122" s="23" t="s">
        <v>36</v>
      </c>
      <c r="D122" s="90">
        <v>2262</v>
      </c>
      <c r="E122" s="90"/>
      <c r="F122" s="90" t="s">
        <v>270</v>
      </c>
      <c r="G122" s="90"/>
      <c r="H122" s="90"/>
      <c r="I122" s="90"/>
      <c r="J122" s="90"/>
      <c r="K122" s="90">
        <v>2149.52</v>
      </c>
      <c r="L122" s="90"/>
      <c r="M122" s="90"/>
      <c r="N122" s="90"/>
      <c r="O122" s="90"/>
      <c r="P122" s="90"/>
      <c r="Q122" s="90"/>
      <c r="R122" s="90">
        <v>305.22</v>
      </c>
      <c r="S122" s="90"/>
      <c r="T122" s="90"/>
      <c r="U122" s="90"/>
      <c r="V122" s="90"/>
      <c r="W122" s="90"/>
      <c r="X122" s="90"/>
      <c r="Y122" s="90"/>
      <c r="Z122" s="90"/>
      <c r="AA122" s="90"/>
      <c r="AB122" s="90"/>
    </row>
    <row r="123" ht="27" spans="1:28">
      <c r="A123" s="23" t="s">
        <v>271</v>
      </c>
      <c r="B123" s="23" t="s">
        <v>272</v>
      </c>
      <c r="C123" s="23" t="s">
        <v>36</v>
      </c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>
        <v>32513</v>
      </c>
      <c r="T123" s="90"/>
      <c r="U123" s="90"/>
      <c r="V123" s="90"/>
      <c r="W123" s="90"/>
      <c r="X123" s="90"/>
      <c r="Y123" s="90"/>
      <c r="Z123" s="90"/>
      <c r="AA123" s="90"/>
      <c r="AB123" s="90"/>
    </row>
    <row r="124" ht="67.5" spans="1:28">
      <c r="A124" s="23" t="s">
        <v>273</v>
      </c>
      <c r="B124" s="23" t="s">
        <v>274</v>
      </c>
      <c r="C124" s="23" t="s">
        <v>36</v>
      </c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>
        <v>11113</v>
      </c>
      <c r="T124" s="90"/>
      <c r="U124" s="90"/>
      <c r="V124" s="90"/>
      <c r="W124" s="90"/>
      <c r="X124" s="90"/>
      <c r="Y124" s="90"/>
      <c r="Z124" s="90"/>
      <c r="AA124" s="90"/>
      <c r="AB124" s="90"/>
    </row>
    <row r="125" ht="67.5" spans="1:28">
      <c r="A125" s="23" t="s">
        <v>275</v>
      </c>
      <c r="B125" s="23" t="s">
        <v>276</v>
      </c>
      <c r="C125" s="23" t="s">
        <v>36</v>
      </c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>
        <v>6826</v>
      </c>
      <c r="T125" s="90"/>
      <c r="U125" s="90"/>
      <c r="V125" s="90"/>
      <c r="W125" s="90"/>
      <c r="X125" s="90"/>
      <c r="Y125" s="90"/>
      <c r="Z125" s="90"/>
      <c r="AA125" s="90"/>
      <c r="AB125" s="90"/>
    </row>
    <row r="126" ht="27" spans="1:28">
      <c r="A126" s="23" t="s">
        <v>277</v>
      </c>
      <c r="B126" s="23">
        <v>331008001</v>
      </c>
      <c r="C126" s="23" t="s">
        <v>169</v>
      </c>
      <c r="D126" s="90">
        <v>1436.5</v>
      </c>
      <c r="E126" s="90">
        <v>1436.5</v>
      </c>
      <c r="F126" s="90">
        <v>1436.5</v>
      </c>
      <c r="G126" s="90">
        <v>1436.5</v>
      </c>
      <c r="H126" s="90">
        <v>1436.5</v>
      </c>
      <c r="I126" s="90">
        <v>1364.7</v>
      </c>
      <c r="J126" s="90">
        <v>1436.5</v>
      </c>
      <c r="K126" s="90"/>
      <c r="L126" s="90">
        <v>1436.5</v>
      </c>
      <c r="M126" s="90"/>
      <c r="N126" s="90">
        <v>1364.7</v>
      </c>
      <c r="O126" s="90">
        <v>1436.5</v>
      </c>
      <c r="P126" s="90"/>
      <c r="Q126" s="90">
        <v>1364.7</v>
      </c>
      <c r="R126" s="90">
        <v>1364.7</v>
      </c>
      <c r="S126" s="90">
        <v>1436.5</v>
      </c>
      <c r="T126" s="90"/>
      <c r="U126" s="90">
        <v>1364.7</v>
      </c>
      <c r="V126" s="90">
        <v>1364.7</v>
      </c>
      <c r="W126" s="90">
        <v>1364.7</v>
      </c>
      <c r="X126" s="90"/>
      <c r="Y126" s="90"/>
      <c r="Z126" s="90"/>
      <c r="AA126" s="90">
        <v>1364.7</v>
      </c>
      <c r="AB126" s="90"/>
    </row>
    <row r="127" ht="54" spans="1:28">
      <c r="A127" s="23" t="s">
        <v>278</v>
      </c>
      <c r="B127" s="23" t="s">
        <v>279</v>
      </c>
      <c r="C127" s="23" t="s">
        <v>36</v>
      </c>
      <c r="D127" s="90"/>
      <c r="E127" s="90">
        <v>270</v>
      </c>
      <c r="F127" s="90">
        <v>270</v>
      </c>
      <c r="G127" s="90">
        <v>270</v>
      </c>
      <c r="H127" s="90">
        <v>270</v>
      </c>
      <c r="I127" s="90">
        <v>256.5</v>
      </c>
      <c r="J127" s="90">
        <v>270</v>
      </c>
      <c r="K127" s="90"/>
      <c r="L127" s="90"/>
      <c r="M127" s="90"/>
      <c r="N127" s="90"/>
      <c r="O127" s="90">
        <v>270</v>
      </c>
      <c r="P127" s="90"/>
      <c r="Q127" s="90"/>
      <c r="R127" s="90">
        <v>256.5</v>
      </c>
      <c r="S127" s="90">
        <v>270</v>
      </c>
      <c r="T127" s="90"/>
      <c r="U127" s="90"/>
      <c r="V127" s="90"/>
      <c r="W127" s="90"/>
      <c r="X127" s="90"/>
      <c r="Y127" s="90"/>
      <c r="Z127" s="90"/>
      <c r="AA127" s="90"/>
      <c r="AB127" s="90"/>
    </row>
    <row r="128" ht="40.5" spans="1:28">
      <c r="A128" s="23" t="s">
        <v>280</v>
      </c>
      <c r="B128" s="23" t="s">
        <v>281</v>
      </c>
      <c r="C128" s="23" t="s">
        <v>36</v>
      </c>
      <c r="D128" s="90">
        <v>204.3</v>
      </c>
      <c r="E128" s="90">
        <v>204.3</v>
      </c>
      <c r="F128" s="90">
        <v>204.3</v>
      </c>
      <c r="G128" s="90">
        <v>204.3</v>
      </c>
      <c r="H128" s="90">
        <v>204.3</v>
      </c>
      <c r="I128" s="90">
        <v>194.1</v>
      </c>
      <c r="J128" s="90"/>
      <c r="K128" s="90"/>
      <c r="L128" s="90"/>
      <c r="M128" s="90"/>
      <c r="N128" s="90"/>
      <c r="O128" s="90">
        <v>204.3</v>
      </c>
      <c r="P128" s="90"/>
      <c r="Q128" s="90"/>
      <c r="R128" s="90">
        <v>194.1</v>
      </c>
      <c r="S128" s="90">
        <v>204.3</v>
      </c>
      <c r="T128" s="90"/>
      <c r="U128" s="90"/>
      <c r="V128" s="90"/>
      <c r="W128" s="90"/>
      <c r="X128" s="90"/>
      <c r="Y128" s="90"/>
      <c r="Z128" s="90"/>
      <c r="AA128" s="90"/>
      <c r="AB128" s="90"/>
    </row>
    <row r="129" ht="40.5" spans="1:28">
      <c r="A129" s="23" t="s">
        <v>282</v>
      </c>
      <c r="B129" s="23" t="s">
        <v>283</v>
      </c>
      <c r="C129" s="23" t="s">
        <v>226</v>
      </c>
      <c r="D129" s="90">
        <v>13.6</v>
      </c>
      <c r="E129" s="90">
        <v>13.6</v>
      </c>
      <c r="F129" s="90">
        <v>13.6</v>
      </c>
      <c r="G129" s="90">
        <v>13.6</v>
      </c>
      <c r="H129" s="90">
        <v>13.6</v>
      </c>
      <c r="I129" s="90">
        <v>12.9</v>
      </c>
      <c r="J129" s="90">
        <v>13.6</v>
      </c>
      <c r="K129" s="90"/>
      <c r="L129" s="90"/>
      <c r="M129" s="90"/>
      <c r="N129" s="90"/>
      <c r="O129" s="90">
        <v>13.6</v>
      </c>
      <c r="P129" s="90"/>
      <c r="Q129" s="90"/>
      <c r="R129" s="90">
        <v>12.9</v>
      </c>
      <c r="S129" s="90">
        <v>13.6</v>
      </c>
      <c r="T129" s="90"/>
      <c r="U129" s="90"/>
      <c r="V129" s="90"/>
      <c r="W129" s="90"/>
      <c r="X129" s="90"/>
      <c r="Y129" s="90"/>
      <c r="Z129" s="90"/>
      <c r="AA129" s="90"/>
      <c r="AB129" s="90"/>
    </row>
    <row r="130" ht="27" spans="1:28">
      <c r="A130" s="23" t="s">
        <v>284</v>
      </c>
      <c r="B130" s="23" t="s">
        <v>285</v>
      </c>
      <c r="C130" s="23" t="s">
        <v>36</v>
      </c>
      <c r="D130" s="90">
        <v>408.5</v>
      </c>
      <c r="E130" s="90">
        <v>408.5</v>
      </c>
      <c r="F130" s="90">
        <v>408.5</v>
      </c>
      <c r="G130" s="90">
        <v>408.5</v>
      </c>
      <c r="H130" s="90">
        <v>408.5</v>
      </c>
      <c r="I130" s="90">
        <v>388.1</v>
      </c>
      <c r="J130" s="90">
        <v>408.5</v>
      </c>
      <c r="K130" s="90">
        <v>408.5</v>
      </c>
      <c r="L130" s="90"/>
      <c r="M130" s="90"/>
      <c r="N130" s="90"/>
      <c r="O130" s="90">
        <v>408.5</v>
      </c>
      <c r="P130" s="90"/>
      <c r="Q130" s="90">
        <v>388.1</v>
      </c>
      <c r="R130" s="90">
        <v>388.1</v>
      </c>
      <c r="S130" s="90">
        <v>408.5</v>
      </c>
      <c r="T130" s="90"/>
      <c r="U130" s="90"/>
      <c r="V130" s="90"/>
      <c r="W130" s="90"/>
      <c r="X130" s="90"/>
      <c r="Y130" s="90"/>
      <c r="Z130" s="90"/>
      <c r="AA130" s="90"/>
      <c r="AB130" s="90"/>
    </row>
    <row r="131" ht="54" spans="1:28">
      <c r="A131" s="23" t="s">
        <v>286</v>
      </c>
      <c r="B131" s="23" t="s">
        <v>287</v>
      </c>
      <c r="C131" s="23" t="s">
        <v>36</v>
      </c>
      <c r="D131" s="90"/>
      <c r="E131" s="90">
        <v>92.9</v>
      </c>
      <c r="F131" s="90">
        <v>92.9</v>
      </c>
      <c r="G131" s="90">
        <v>92.9</v>
      </c>
      <c r="H131" s="90">
        <v>92.9</v>
      </c>
      <c r="I131" s="90">
        <v>88.2</v>
      </c>
      <c r="J131" s="90">
        <v>92.9</v>
      </c>
      <c r="K131" s="90"/>
      <c r="L131" s="90"/>
      <c r="M131" s="90"/>
      <c r="N131" s="90"/>
      <c r="O131" s="90">
        <v>92.9</v>
      </c>
      <c r="P131" s="90"/>
      <c r="Q131" s="90"/>
      <c r="R131" s="90">
        <v>88.2</v>
      </c>
      <c r="S131" s="90">
        <v>92.9</v>
      </c>
      <c r="T131" s="90"/>
      <c r="U131" s="90"/>
      <c r="V131" s="90"/>
      <c r="W131" s="90"/>
      <c r="X131" s="90"/>
      <c r="Y131" s="90"/>
      <c r="Z131" s="90"/>
      <c r="AA131" s="90"/>
      <c r="AB131" s="90"/>
    </row>
    <row r="132" ht="27" spans="1:28">
      <c r="A132" s="23" t="s">
        <v>288</v>
      </c>
      <c r="B132" s="23">
        <v>331005007</v>
      </c>
      <c r="C132" s="23" t="s">
        <v>36</v>
      </c>
      <c r="D132" s="90">
        <v>4309.5</v>
      </c>
      <c r="E132" s="90">
        <v>4309.5</v>
      </c>
      <c r="F132" s="90">
        <v>4309.5</v>
      </c>
      <c r="G132" s="90">
        <v>4309.5</v>
      </c>
      <c r="H132" s="90">
        <v>4309.5</v>
      </c>
      <c r="I132" s="90">
        <v>4094</v>
      </c>
      <c r="J132" s="90">
        <v>4309.5</v>
      </c>
      <c r="K132" s="90"/>
      <c r="L132" s="90">
        <v>4309.5</v>
      </c>
      <c r="M132" s="90"/>
      <c r="N132" s="90">
        <v>4094</v>
      </c>
      <c r="O132" s="90">
        <v>4309.5</v>
      </c>
      <c r="P132" s="90"/>
      <c r="Q132" s="90">
        <v>4094</v>
      </c>
      <c r="R132" s="90">
        <v>4094</v>
      </c>
      <c r="S132" s="90">
        <v>4309.5</v>
      </c>
      <c r="T132" s="90"/>
      <c r="U132" s="90"/>
      <c r="V132" s="90"/>
      <c r="W132" s="90"/>
      <c r="X132" s="90"/>
      <c r="Y132" s="90"/>
      <c r="Z132" s="90"/>
      <c r="AA132" s="90"/>
      <c r="AB132" s="90"/>
    </row>
    <row r="133" ht="40.5" spans="1:28">
      <c r="A133" s="23" t="s">
        <v>289</v>
      </c>
      <c r="B133" s="23">
        <v>460000008</v>
      </c>
      <c r="C133" s="23" t="s">
        <v>36</v>
      </c>
      <c r="D133" s="90"/>
      <c r="E133" s="90">
        <v>754.9</v>
      </c>
      <c r="F133" s="90">
        <v>754.9</v>
      </c>
      <c r="G133" s="90">
        <v>754.9</v>
      </c>
      <c r="H133" s="90">
        <v>754.9</v>
      </c>
      <c r="I133" s="90">
        <v>717.2</v>
      </c>
      <c r="J133" s="90">
        <v>754.9</v>
      </c>
      <c r="K133" s="90">
        <v>754.9</v>
      </c>
      <c r="L133" s="90">
        <v>754.9</v>
      </c>
      <c r="M133" s="90"/>
      <c r="N133" s="90">
        <v>717.2</v>
      </c>
      <c r="O133" s="90">
        <v>754.9</v>
      </c>
      <c r="P133" s="90"/>
      <c r="Q133" s="90">
        <v>717.2</v>
      </c>
      <c r="R133" s="90">
        <v>717.2</v>
      </c>
      <c r="S133" s="90">
        <v>754.9</v>
      </c>
      <c r="T133" s="90"/>
      <c r="U133" s="90">
        <v>717.2</v>
      </c>
      <c r="V133" s="90"/>
      <c r="W133" s="90">
        <v>717.2</v>
      </c>
      <c r="X133" s="90"/>
      <c r="Y133" s="90"/>
      <c r="Z133" s="90"/>
      <c r="AA133" s="90"/>
      <c r="AB133" s="90"/>
    </row>
    <row r="134" ht="40.5" spans="1:28">
      <c r="A134" s="23" t="s">
        <v>290</v>
      </c>
      <c r="B134" s="23">
        <v>240700002</v>
      </c>
      <c r="C134" s="23" t="s">
        <v>36</v>
      </c>
      <c r="D134" s="90"/>
      <c r="E134" s="90">
        <v>1900</v>
      </c>
      <c r="F134" s="90">
        <v>1900</v>
      </c>
      <c r="G134" s="90">
        <v>1900</v>
      </c>
      <c r="H134" s="90">
        <v>1900</v>
      </c>
      <c r="I134" s="90">
        <v>1900</v>
      </c>
      <c r="J134" s="90"/>
      <c r="K134" s="90"/>
      <c r="L134" s="90">
        <v>1900</v>
      </c>
      <c r="M134" s="90"/>
      <c r="N134" s="90"/>
      <c r="O134" s="90">
        <v>1900</v>
      </c>
      <c r="P134" s="90"/>
      <c r="Q134" s="90">
        <v>1900</v>
      </c>
      <c r="R134" s="90">
        <v>1900</v>
      </c>
      <c r="S134" s="90">
        <v>1900</v>
      </c>
      <c r="T134" s="90"/>
      <c r="U134" s="90"/>
      <c r="V134" s="90"/>
      <c r="W134" s="90"/>
      <c r="X134" s="90"/>
      <c r="Y134" s="90"/>
      <c r="Z134" s="90"/>
      <c r="AA134" s="90"/>
      <c r="AB134" s="90"/>
    </row>
    <row r="135" ht="27" spans="1:28">
      <c r="A135" s="23" t="s">
        <v>291</v>
      </c>
      <c r="B135" s="23" t="s">
        <v>292</v>
      </c>
      <c r="C135" s="23" t="s">
        <v>293</v>
      </c>
      <c r="D135" s="90">
        <v>220.9</v>
      </c>
      <c r="E135" s="90">
        <v>209.9</v>
      </c>
      <c r="F135" s="90">
        <v>230</v>
      </c>
      <c r="G135" s="90">
        <v>200</v>
      </c>
      <c r="H135" s="90"/>
      <c r="I135" s="90"/>
      <c r="J135" s="90"/>
      <c r="K135" s="90">
        <v>220.9</v>
      </c>
      <c r="L135" s="90">
        <v>200</v>
      </c>
      <c r="M135" s="90">
        <v>200</v>
      </c>
      <c r="N135" s="90"/>
      <c r="O135" s="90"/>
      <c r="P135" s="90"/>
      <c r="Q135" s="90"/>
      <c r="R135" s="90"/>
      <c r="S135" s="90"/>
      <c r="T135" s="90">
        <v>200</v>
      </c>
      <c r="U135" s="90"/>
      <c r="V135" s="90"/>
      <c r="W135" s="90"/>
      <c r="X135" s="90"/>
      <c r="Y135" s="90"/>
      <c r="Z135" s="90">
        <v>200</v>
      </c>
      <c r="AA135" s="90">
        <v>200</v>
      </c>
      <c r="AB135" s="90"/>
    </row>
    <row r="136" ht="40.5" spans="1:28">
      <c r="A136" s="23" t="s">
        <v>294</v>
      </c>
      <c r="B136" s="23" t="s">
        <v>295</v>
      </c>
      <c r="C136" s="23" t="s">
        <v>169</v>
      </c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>
        <v>8942</v>
      </c>
      <c r="T136" s="90"/>
      <c r="U136" s="90"/>
      <c r="V136" s="90"/>
      <c r="W136" s="90"/>
      <c r="X136" s="90"/>
      <c r="Y136" s="90"/>
      <c r="Z136" s="90"/>
      <c r="AA136" s="90"/>
      <c r="AB136" s="90"/>
    </row>
    <row r="137" spans="1:28">
      <c r="A137" s="23" t="s">
        <v>296</v>
      </c>
      <c r="B137" s="23" t="s">
        <v>297</v>
      </c>
      <c r="C137" s="23" t="s">
        <v>36</v>
      </c>
      <c r="D137" s="90">
        <v>82.7</v>
      </c>
      <c r="E137" s="90">
        <v>82.7</v>
      </c>
      <c r="F137" s="90">
        <v>82.7</v>
      </c>
      <c r="G137" s="90">
        <v>82.7</v>
      </c>
      <c r="H137" s="90">
        <v>82.7</v>
      </c>
      <c r="I137" s="90">
        <v>78.6</v>
      </c>
      <c r="J137" s="90">
        <v>82.7</v>
      </c>
      <c r="K137" s="90">
        <v>82.7</v>
      </c>
      <c r="L137" s="90">
        <v>82.7</v>
      </c>
      <c r="M137" s="90"/>
      <c r="N137" s="90"/>
      <c r="O137" s="90">
        <v>82.7</v>
      </c>
      <c r="P137" s="90">
        <v>78.6</v>
      </c>
      <c r="Q137" s="90">
        <v>78.6</v>
      </c>
      <c r="R137" s="90">
        <v>78.6</v>
      </c>
      <c r="S137" s="90">
        <v>82.7</v>
      </c>
      <c r="T137" s="90"/>
      <c r="U137" s="90"/>
      <c r="V137" s="90">
        <v>78.6</v>
      </c>
      <c r="W137" s="90"/>
      <c r="X137" s="90"/>
      <c r="Y137" s="90"/>
      <c r="Z137" s="90">
        <v>78.6</v>
      </c>
      <c r="AA137" s="90"/>
      <c r="AB137" s="90">
        <v>78.6</v>
      </c>
    </row>
    <row r="138" ht="27" spans="1:28">
      <c r="A138" s="23" t="s">
        <v>298</v>
      </c>
      <c r="B138" s="23" t="s">
        <v>299</v>
      </c>
      <c r="C138" s="23" t="s">
        <v>36</v>
      </c>
      <c r="D138" s="90"/>
      <c r="E138" s="90"/>
      <c r="F138" s="90">
        <v>930</v>
      </c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</row>
    <row r="139" ht="40.5" spans="1:28">
      <c r="A139" s="23" t="s">
        <v>300</v>
      </c>
      <c r="B139" s="23">
        <v>331523011</v>
      </c>
      <c r="C139" s="23" t="s">
        <v>228</v>
      </c>
      <c r="D139" s="90"/>
      <c r="E139" s="90">
        <v>43.1</v>
      </c>
      <c r="F139" s="90">
        <v>43.1</v>
      </c>
      <c r="G139" s="90">
        <v>43.1</v>
      </c>
      <c r="H139" s="90">
        <v>43.1</v>
      </c>
      <c r="I139" s="90">
        <v>40.9</v>
      </c>
      <c r="J139" s="90">
        <v>43.1</v>
      </c>
      <c r="K139" s="90"/>
      <c r="L139" s="90">
        <v>43.1</v>
      </c>
      <c r="M139" s="90"/>
      <c r="N139" s="90"/>
      <c r="O139" s="90">
        <v>43.1</v>
      </c>
      <c r="P139" s="90">
        <v>40.9</v>
      </c>
      <c r="Q139" s="90">
        <v>40.9</v>
      </c>
      <c r="R139" s="90">
        <v>40.9</v>
      </c>
      <c r="S139" s="90">
        <v>43.1</v>
      </c>
      <c r="T139" s="90"/>
      <c r="U139" s="90"/>
      <c r="V139" s="90"/>
      <c r="W139" s="90">
        <v>40.9</v>
      </c>
      <c r="X139" s="90"/>
      <c r="Y139" s="90"/>
      <c r="Z139" s="90"/>
      <c r="AA139" s="90">
        <v>40.9</v>
      </c>
      <c r="AB139" s="90"/>
    </row>
    <row r="140" spans="1:28">
      <c r="A140" s="23" t="s">
        <v>301</v>
      </c>
      <c r="B140" s="23">
        <v>310511016</v>
      </c>
      <c r="C140" s="23" t="s">
        <v>302</v>
      </c>
      <c r="D140" s="90">
        <v>33.4</v>
      </c>
      <c r="E140" s="90">
        <v>33.4</v>
      </c>
      <c r="F140" s="90">
        <v>33.4</v>
      </c>
      <c r="G140" s="90">
        <v>33.4</v>
      </c>
      <c r="H140" s="90">
        <v>33.4</v>
      </c>
      <c r="I140" s="90">
        <v>31.7</v>
      </c>
      <c r="J140" s="90">
        <v>33.4</v>
      </c>
      <c r="K140" s="90">
        <v>33.4</v>
      </c>
      <c r="L140" s="90">
        <v>33.4</v>
      </c>
      <c r="M140" s="90">
        <v>33.4</v>
      </c>
      <c r="N140" s="90"/>
      <c r="O140" s="90">
        <v>33.4</v>
      </c>
      <c r="P140" s="90"/>
      <c r="Q140" s="90">
        <v>31.7</v>
      </c>
      <c r="R140" s="90">
        <v>31.7</v>
      </c>
      <c r="S140" s="90">
        <v>33.4</v>
      </c>
      <c r="T140" s="90">
        <v>31.7</v>
      </c>
      <c r="U140" s="90">
        <v>31.7</v>
      </c>
      <c r="V140" s="90"/>
      <c r="W140" s="90">
        <v>31.7</v>
      </c>
      <c r="X140" s="90"/>
      <c r="Y140" s="90"/>
      <c r="Z140" s="90"/>
      <c r="AA140" s="90">
        <v>31.7</v>
      </c>
      <c r="AB140" s="90"/>
    </row>
    <row r="141" ht="54" spans="1:28">
      <c r="A141" s="23" t="s">
        <v>303</v>
      </c>
      <c r="B141" s="23">
        <v>331505014</v>
      </c>
      <c r="C141" s="23" t="s">
        <v>36</v>
      </c>
      <c r="D141" s="90">
        <v>2370.2</v>
      </c>
      <c r="E141" s="90">
        <v>2370.2</v>
      </c>
      <c r="F141" s="90">
        <v>2370.2</v>
      </c>
      <c r="G141" s="90">
        <v>2370.2</v>
      </c>
      <c r="H141" s="90">
        <v>2370.2</v>
      </c>
      <c r="I141" s="90">
        <v>2251.7</v>
      </c>
      <c r="J141" s="90">
        <v>2370.2</v>
      </c>
      <c r="K141" s="90">
        <v>2370.2</v>
      </c>
      <c r="L141" s="90">
        <v>2370.2</v>
      </c>
      <c r="M141" s="90"/>
      <c r="N141" s="90">
        <v>2251.7</v>
      </c>
      <c r="O141" s="90">
        <v>2370.2</v>
      </c>
      <c r="P141" s="90">
        <v>2251.7</v>
      </c>
      <c r="Q141" s="90">
        <v>2251.7</v>
      </c>
      <c r="R141" s="90">
        <v>2251.7</v>
      </c>
      <c r="S141" s="90">
        <v>2370.2</v>
      </c>
      <c r="T141" s="90"/>
      <c r="U141" s="90"/>
      <c r="V141" s="90"/>
      <c r="W141" s="90">
        <v>2251.7</v>
      </c>
      <c r="X141" s="90"/>
      <c r="Y141" s="90"/>
      <c r="Z141" s="90"/>
      <c r="AA141" s="90">
        <v>2251.7</v>
      </c>
      <c r="AB141" s="90"/>
    </row>
    <row r="142" ht="40.5" spans="1:28">
      <c r="A142" s="23" t="s">
        <v>304</v>
      </c>
      <c r="B142" s="23">
        <v>331505016</v>
      </c>
      <c r="C142" s="23" t="s">
        <v>36</v>
      </c>
      <c r="D142" s="90">
        <v>2370.2</v>
      </c>
      <c r="E142" s="90">
        <v>2370.2</v>
      </c>
      <c r="F142" s="90">
        <v>2370.2</v>
      </c>
      <c r="G142" s="90">
        <v>2370.2</v>
      </c>
      <c r="H142" s="90">
        <v>2370.2</v>
      </c>
      <c r="I142" s="90">
        <v>2251.7</v>
      </c>
      <c r="J142" s="90">
        <v>2370.2</v>
      </c>
      <c r="K142" s="90">
        <v>2370.2</v>
      </c>
      <c r="L142" s="90">
        <v>2370.2</v>
      </c>
      <c r="M142" s="90"/>
      <c r="N142" s="90">
        <v>2251.7</v>
      </c>
      <c r="O142" s="90">
        <v>2370.2</v>
      </c>
      <c r="P142" s="90">
        <v>2251.7</v>
      </c>
      <c r="Q142" s="90">
        <v>2251.7</v>
      </c>
      <c r="R142" s="90">
        <v>2251.7</v>
      </c>
      <c r="S142" s="90">
        <v>2370.2</v>
      </c>
      <c r="T142" s="90"/>
      <c r="U142" s="90">
        <v>2251.7</v>
      </c>
      <c r="V142" s="90"/>
      <c r="W142" s="90"/>
      <c r="X142" s="90">
        <v>2251.7</v>
      </c>
      <c r="Y142" s="90"/>
      <c r="Z142" s="90"/>
      <c r="AA142" s="90">
        <v>2251.7</v>
      </c>
      <c r="AB142" s="90"/>
    </row>
    <row r="143" ht="40.5" spans="1:28">
      <c r="A143" s="23" t="s">
        <v>305</v>
      </c>
      <c r="B143" s="23">
        <v>331522001</v>
      </c>
      <c r="C143" s="23" t="s">
        <v>36</v>
      </c>
      <c r="D143" s="90">
        <v>2154.8</v>
      </c>
      <c r="E143" s="90">
        <v>2154.8</v>
      </c>
      <c r="F143" s="90">
        <v>2154.8</v>
      </c>
      <c r="G143" s="90">
        <v>2154.8</v>
      </c>
      <c r="H143" s="90">
        <v>2154.8</v>
      </c>
      <c r="I143" s="90">
        <v>2047.1</v>
      </c>
      <c r="J143" s="90">
        <v>2154.8</v>
      </c>
      <c r="K143" s="90">
        <v>2154.8</v>
      </c>
      <c r="L143" s="90">
        <v>2154.8</v>
      </c>
      <c r="M143" s="90"/>
      <c r="N143" s="90"/>
      <c r="O143" s="90">
        <v>2154.8</v>
      </c>
      <c r="P143" s="90"/>
      <c r="Q143" s="90">
        <v>2047.1</v>
      </c>
      <c r="R143" s="90">
        <v>2047.1</v>
      </c>
      <c r="S143" s="90">
        <v>2154.8</v>
      </c>
      <c r="T143" s="90"/>
      <c r="U143" s="90">
        <v>2047.1</v>
      </c>
      <c r="V143" s="90"/>
      <c r="W143" s="90"/>
      <c r="X143" s="90"/>
      <c r="Y143" s="90"/>
      <c r="Z143" s="90"/>
      <c r="AA143" s="90">
        <v>2047.1</v>
      </c>
      <c r="AB143" s="90"/>
    </row>
    <row r="144" ht="40.5" spans="1:28">
      <c r="A144" s="23" t="s">
        <v>306</v>
      </c>
      <c r="B144" s="23">
        <v>331505037</v>
      </c>
      <c r="C144" s="23" t="s">
        <v>36</v>
      </c>
      <c r="D144" s="90">
        <v>1264.1</v>
      </c>
      <c r="E144" s="90">
        <v>1264.1</v>
      </c>
      <c r="F144" s="90">
        <v>1264.1</v>
      </c>
      <c r="G144" s="90">
        <v>1264.1</v>
      </c>
      <c r="H144" s="90">
        <v>1264.1</v>
      </c>
      <c r="I144" s="90">
        <v>1200.9</v>
      </c>
      <c r="J144" s="90">
        <v>1264.1</v>
      </c>
      <c r="K144" s="90">
        <v>1264.1</v>
      </c>
      <c r="L144" s="90">
        <v>1264.1</v>
      </c>
      <c r="M144" s="90"/>
      <c r="N144" s="90">
        <v>1200.9</v>
      </c>
      <c r="O144" s="90"/>
      <c r="P144" s="90">
        <v>1200.9</v>
      </c>
      <c r="Q144" s="90">
        <v>1200.9</v>
      </c>
      <c r="R144" s="90">
        <v>1200.9</v>
      </c>
      <c r="S144" s="90">
        <v>1264.1</v>
      </c>
      <c r="T144" s="90"/>
      <c r="U144" s="90">
        <v>1200.9</v>
      </c>
      <c r="V144" s="90"/>
      <c r="W144" s="90">
        <v>1200.9</v>
      </c>
      <c r="X144" s="90">
        <v>1200.9</v>
      </c>
      <c r="Y144" s="90"/>
      <c r="Z144" s="90"/>
      <c r="AA144" s="90">
        <v>1200.9</v>
      </c>
      <c r="AB144" s="90"/>
    </row>
    <row r="145" ht="27" spans="1:28">
      <c r="A145" s="23" t="s">
        <v>307</v>
      </c>
      <c r="B145" s="23">
        <v>330502001</v>
      </c>
      <c r="C145" s="23" t="s">
        <v>36</v>
      </c>
      <c r="D145" s="90">
        <v>636.5</v>
      </c>
      <c r="E145" s="90">
        <v>636.5</v>
      </c>
      <c r="F145" s="90">
        <v>636.5</v>
      </c>
      <c r="G145" s="90">
        <v>636.5</v>
      </c>
      <c r="H145" s="90">
        <v>636.5</v>
      </c>
      <c r="I145" s="90">
        <v>604.7</v>
      </c>
      <c r="J145" s="90">
        <v>636.5</v>
      </c>
      <c r="K145" s="90">
        <v>636.5</v>
      </c>
      <c r="L145" s="90">
        <v>636.5</v>
      </c>
      <c r="M145" s="90"/>
      <c r="N145" s="90"/>
      <c r="O145" s="90">
        <v>636.5</v>
      </c>
      <c r="P145" s="90"/>
      <c r="Q145" s="90">
        <v>604.7</v>
      </c>
      <c r="R145" s="90">
        <v>604.7</v>
      </c>
      <c r="S145" s="90">
        <v>636.5</v>
      </c>
      <c r="T145" s="90"/>
      <c r="U145" s="90">
        <v>604.7</v>
      </c>
      <c r="V145" s="90"/>
      <c r="W145" s="90">
        <v>604.7</v>
      </c>
      <c r="X145" s="90"/>
      <c r="Y145" s="90"/>
      <c r="Z145" s="90"/>
      <c r="AA145" s="90"/>
      <c r="AB145" s="90"/>
    </row>
    <row r="146" ht="27" spans="1:28">
      <c r="A146" s="23" t="s">
        <v>308</v>
      </c>
      <c r="B146" s="23">
        <v>330502009</v>
      </c>
      <c r="C146" s="23" t="s">
        <v>36</v>
      </c>
      <c r="D146" s="90">
        <v>2269.2</v>
      </c>
      <c r="E146" s="90">
        <v>2269.2</v>
      </c>
      <c r="F146" s="90">
        <v>2269.2</v>
      </c>
      <c r="G146" s="90">
        <v>2269.2</v>
      </c>
      <c r="H146" s="90">
        <v>2269.2</v>
      </c>
      <c r="I146" s="90">
        <v>2155.7</v>
      </c>
      <c r="J146" s="90">
        <v>2269.2</v>
      </c>
      <c r="K146" s="90">
        <v>2269.2</v>
      </c>
      <c r="L146" s="90">
        <v>2269.2</v>
      </c>
      <c r="M146" s="90"/>
      <c r="N146" s="90"/>
      <c r="O146" s="90">
        <v>2269.2</v>
      </c>
      <c r="P146" s="90"/>
      <c r="Q146" s="90">
        <v>2155.7</v>
      </c>
      <c r="R146" s="90">
        <v>2155.7</v>
      </c>
      <c r="S146" s="90">
        <v>2269.2</v>
      </c>
      <c r="T146" s="90"/>
      <c r="U146" s="90"/>
      <c r="V146" s="90"/>
      <c r="W146" s="90">
        <v>2155.7</v>
      </c>
      <c r="X146" s="90"/>
      <c r="Y146" s="90"/>
      <c r="Z146" s="90"/>
      <c r="AA146" s="90"/>
      <c r="AB146" s="90"/>
    </row>
    <row r="147" ht="27" spans="1:28">
      <c r="A147" s="23" t="s">
        <v>309</v>
      </c>
      <c r="B147" s="23" t="s">
        <v>310</v>
      </c>
      <c r="C147" s="23" t="s">
        <v>311</v>
      </c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>
        <v>450</v>
      </c>
      <c r="T147" s="90"/>
      <c r="U147" s="90"/>
      <c r="V147" s="90"/>
      <c r="W147" s="90"/>
      <c r="X147" s="90"/>
      <c r="Y147" s="90"/>
      <c r="Z147" s="90"/>
      <c r="AA147" s="90"/>
      <c r="AB147" s="90"/>
    </row>
    <row r="148" ht="27" spans="1:28">
      <c r="A148" s="23" t="s">
        <v>312</v>
      </c>
      <c r="B148" s="23">
        <v>311300001</v>
      </c>
      <c r="C148" s="23" t="s">
        <v>36</v>
      </c>
      <c r="D148" s="90"/>
      <c r="E148" s="90">
        <v>406.6</v>
      </c>
      <c r="F148" s="90">
        <v>406.6</v>
      </c>
      <c r="G148" s="90">
        <v>406.6</v>
      </c>
      <c r="H148" s="90">
        <v>406.6</v>
      </c>
      <c r="I148" s="90">
        <v>386.3</v>
      </c>
      <c r="J148" s="90">
        <v>406.6</v>
      </c>
      <c r="K148" s="90"/>
      <c r="L148" s="90">
        <v>406.6</v>
      </c>
      <c r="M148" s="90"/>
      <c r="N148" s="90"/>
      <c r="O148" s="90">
        <v>406.6</v>
      </c>
      <c r="P148" s="90"/>
      <c r="Q148" s="90">
        <v>386.3</v>
      </c>
      <c r="R148" s="90">
        <v>386.3</v>
      </c>
      <c r="S148" s="90">
        <v>406.6</v>
      </c>
      <c r="T148" s="90"/>
      <c r="U148" s="90"/>
      <c r="V148" s="90"/>
      <c r="W148" s="90"/>
      <c r="X148" s="90"/>
      <c r="Y148" s="90"/>
      <c r="Z148" s="90"/>
      <c r="AA148" s="90"/>
      <c r="AB148" s="90"/>
    </row>
    <row r="149" ht="27" spans="1:28">
      <c r="A149" s="23" t="s">
        <v>313</v>
      </c>
      <c r="B149" s="23">
        <v>331506020</v>
      </c>
      <c r="C149" s="23" t="s">
        <v>314</v>
      </c>
      <c r="D149" s="90">
        <v>1867.5</v>
      </c>
      <c r="E149" s="90">
        <v>1867.5</v>
      </c>
      <c r="F149" s="90">
        <v>1867.5</v>
      </c>
      <c r="G149" s="90">
        <v>1867.5</v>
      </c>
      <c r="H149" s="90">
        <v>1867.5</v>
      </c>
      <c r="I149" s="90">
        <v>1774.1</v>
      </c>
      <c r="J149" s="90">
        <v>1867.5</v>
      </c>
      <c r="K149" s="90"/>
      <c r="L149" s="90">
        <v>1867.5</v>
      </c>
      <c r="M149" s="90"/>
      <c r="N149" s="90">
        <v>1774.1</v>
      </c>
      <c r="O149" s="90">
        <v>1867.5</v>
      </c>
      <c r="P149" s="90"/>
      <c r="Q149" s="90">
        <v>1774.1</v>
      </c>
      <c r="R149" s="90">
        <v>1774.1</v>
      </c>
      <c r="S149" s="90">
        <v>1867.5</v>
      </c>
      <c r="T149" s="90"/>
      <c r="U149" s="90"/>
      <c r="V149" s="90"/>
      <c r="W149" s="90"/>
      <c r="X149" s="90"/>
      <c r="Y149" s="90"/>
      <c r="Z149" s="90"/>
      <c r="AA149" s="90"/>
      <c r="AB149" s="90"/>
    </row>
    <row r="150" ht="27" spans="1:28">
      <c r="A150" s="23" t="s">
        <v>315</v>
      </c>
      <c r="B150" s="23">
        <v>340200026</v>
      </c>
      <c r="C150" s="23" t="s">
        <v>205</v>
      </c>
      <c r="D150" s="90">
        <v>30</v>
      </c>
      <c r="E150" s="90">
        <v>30</v>
      </c>
      <c r="F150" s="90">
        <v>30</v>
      </c>
      <c r="G150" s="90">
        <v>30</v>
      </c>
      <c r="H150" s="90">
        <v>30</v>
      </c>
      <c r="I150" s="90">
        <v>28.5</v>
      </c>
      <c r="J150" s="90">
        <v>30</v>
      </c>
      <c r="K150" s="90">
        <v>30</v>
      </c>
      <c r="L150" s="90">
        <v>30</v>
      </c>
      <c r="M150" s="90">
        <v>30</v>
      </c>
      <c r="N150" s="90">
        <v>28.5</v>
      </c>
      <c r="O150" s="90">
        <v>30</v>
      </c>
      <c r="P150" s="90">
        <v>28.5</v>
      </c>
      <c r="Q150" s="90">
        <v>28.5</v>
      </c>
      <c r="R150" s="90">
        <v>28.5</v>
      </c>
      <c r="S150" s="90">
        <v>30</v>
      </c>
      <c r="T150" s="90"/>
      <c r="U150" s="90">
        <v>28.5</v>
      </c>
      <c r="V150" s="90">
        <v>28.5</v>
      </c>
      <c r="W150" s="90">
        <v>28.5</v>
      </c>
      <c r="X150" s="90"/>
      <c r="Y150" s="90"/>
      <c r="Z150" s="90"/>
      <c r="AA150" s="90">
        <v>28.5</v>
      </c>
      <c r="AB150" s="90"/>
    </row>
    <row r="151" ht="40.5" spans="1:28">
      <c r="A151" s="23" t="s">
        <v>316</v>
      </c>
      <c r="B151" s="23">
        <v>320500015</v>
      </c>
      <c r="C151" s="23" t="s">
        <v>36</v>
      </c>
      <c r="D151" s="90">
        <v>3038.8</v>
      </c>
      <c r="E151" s="90">
        <v>3038.8</v>
      </c>
      <c r="F151" s="90">
        <v>3038.8</v>
      </c>
      <c r="G151" s="90">
        <v>3038.8</v>
      </c>
      <c r="H151" s="90">
        <v>3038.8</v>
      </c>
      <c r="I151" s="90">
        <v>2886.9</v>
      </c>
      <c r="J151" s="90">
        <v>3038.8</v>
      </c>
      <c r="K151" s="90"/>
      <c r="L151" s="90">
        <v>3038.8</v>
      </c>
      <c r="M151" s="90"/>
      <c r="N151" s="90"/>
      <c r="O151" s="90">
        <v>3038.8</v>
      </c>
      <c r="P151" s="90"/>
      <c r="Q151" s="90">
        <v>2886.9</v>
      </c>
      <c r="R151" s="90">
        <v>2886.9</v>
      </c>
      <c r="S151" s="90">
        <v>3038.8</v>
      </c>
      <c r="T151" s="90"/>
      <c r="U151" s="90"/>
      <c r="V151" s="90"/>
      <c r="W151" s="90"/>
      <c r="X151" s="90"/>
      <c r="Y151" s="90"/>
      <c r="Z151" s="90"/>
      <c r="AA151" s="90"/>
      <c r="AB151" s="90"/>
    </row>
    <row r="152" ht="81" spans="1:28">
      <c r="A152" s="23" t="s">
        <v>317</v>
      </c>
      <c r="B152" s="23" t="s">
        <v>318</v>
      </c>
      <c r="C152" s="23" t="s">
        <v>258</v>
      </c>
      <c r="D152" s="90" t="s">
        <v>319</v>
      </c>
      <c r="E152" s="90" t="s">
        <v>320</v>
      </c>
      <c r="F152" s="90"/>
      <c r="G152" s="90"/>
      <c r="H152" s="90"/>
      <c r="I152" s="90"/>
      <c r="J152" s="90"/>
      <c r="K152" s="90" t="s">
        <v>321</v>
      </c>
      <c r="L152" s="90"/>
      <c r="M152" s="90"/>
      <c r="N152" s="90"/>
      <c r="O152" s="90"/>
      <c r="P152" s="90"/>
      <c r="Q152" s="90"/>
      <c r="R152" s="90"/>
      <c r="S152" s="90" t="s">
        <v>322</v>
      </c>
      <c r="T152" s="90"/>
      <c r="U152" s="90"/>
      <c r="V152" s="90"/>
      <c r="W152" s="90"/>
      <c r="X152" s="90"/>
      <c r="Y152" s="90"/>
      <c r="Z152" s="90"/>
      <c r="AA152" s="90"/>
      <c r="AB152" s="90"/>
    </row>
    <row r="153" ht="27" spans="1:28">
      <c r="A153" s="23" t="s">
        <v>323</v>
      </c>
      <c r="B153" s="23">
        <v>330802003</v>
      </c>
      <c r="C153" s="23" t="s">
        <v>253</v>
      </c>
      <c r="D153" s="90">
        <v>11865</v>
      </c>
      <c r="E153" s="90">
        <v>11865</v>
      </c>
      <c r="F153" s="90">
        <v>11865</v>
      </c>
      <c r="G153" s="90"/>
      <c r="H153" s="90">
        <v>11865</v>
      </c>
      <c r="I153" s="90">
        <v>11271.8</v>
      </c>
      <c r="J153" s="90">
        <v>11865</v>
      </c>
      <c r="K153" s="90"/>
      <c r="L153" s="90"/>
      <c r="M153" s="90"/>
      <c r="N153" s="90"/>
      <c r="O153" s="90"/>
      <c r="P153" s="90"/>
      <c r="Q153" s="90">
        <v>11271.8</v>
      </c>
      <c r="R153" s="90">
        <v>11271.8</v>
      </c>
      <c r="S153" s="90"/>
      <c r="T153" s="90"/>
      <c r="U153" s="90"/>
      <c r="V153" s="90"/>
      <c r="W153" s="90"/>
      <c r="X153" s="90"/>
      <c r="Y153" s="90"/>
      <c r="Z153" s="90"/>
      <c r="AA153" s="90"/>
      <c r="AB153" s="90"/>
    </row>
    <row r="154" ht="27" spans="1:28">
      <c r="A154" s="23" t="s">
        <v>324</v>
      </c>
      <c r="B154" s="23">
        <v>320500001</v>
      </c>
      <c r="C154" s="23" t="s">
        <v>36</v>
      </c>
      <c r="D154" s="90">
        <v>1823.3</v>
      </c>
      <c r="E154" s="90">
        <v>1823.3</v>
      </c>
      <c r="F154" s="90">
        <v>1823.3</v>
      </c>
      <c r="G154" s="90"/>
      <c r="H154" s="90">
        <v>1823.3</v>
      </c>
      <c r="I154" s="90">
        <v>1732.1</v>
      </c>
      <c r="J154" s="90">
        <v>1823.3</v>
      </c>
      <c r="K154" s="90">
        <v>1823.3</v>
      </c>
      <c r="L154" s="90"/>
      <c r="M154" s="90"/>
      <c r="N154" s="90"/>
      <c r="O154" s="90"/>
      <c r="P154" s="90"/>
      <c r="Q154" s="90">
        <v>1732.1</v>
      </c>
      <c r="R154" s="90">
        <v>1732.1</v>
      </c>
      <c r="S154" s="90"/>
      <c r="T154" s="90"/>
      <c r="U154" s="90"/>
      <c r="V154" s="90"/>
      <c r="W154" s="90"/>
      <c r="X154" s="90"/>
      <c r="Y154" s="90"/>
      <c r="Z154" s="90"/>
      <c r="AA154" s="90"/>
      <c r="AB154" s="90"/>
    </row>
    <row r="155" spans="1:28">
      <c r="A155" s="23" t="s">
        <v>325</v>
      </c>
      <c r="B155" s="23">
        <v>121500001</v>
      </c>
      <c r="C155" s="23" t="s">
        <v>36</v>
      </c>
      <c r="D155" s="90">
        <v>17.5</v>
      </c>
      <c r="E155" s="90">
        <v>17.5</v>
      </c>
      <c r="F155" s="90">
        <v>17.5</v>
      </c>
      <c r="G155" s="90">
        <v>17.5</v>
      </c>
      <c r="H155" s="90">
        <v>17.5</v>
      </c>
      <c r="I155" s="90">
        <v>16.6</v>
      </c>
      <c r="J155" s="90">
        <v>17.5</v>
      </c>
      <c r="K155" s="90">
        <v>17.5</v>
      </c>
      <c r="L155" s="90">
        <v>17.5</v>
      </c>
      <c r="M155" s="90">
        <v>17.5</v>
      </c>
      <c r="N155" s="90">
        <v>16.6</v>
      </c>
      <c r="O155" s="90">
        <v>17.5</v>
      </c>
      <c r="P155" s="90"/>
      <c r="Q155" s="90">
        <v>16.6</v>
      </c>
      <c r="R155" s="90">
        <v>16.6</v>
      </c>
      <c r="S155" s="90">
        <v>17.5</v>
      </c>
      <c r="T155" s="90">
        <v>16.6</v>
      </c>
      <c r="U155" s="90">
        <v>16.6</v>
      </c>
      <c r="V155" s="90">
        <v>16.6</v>
      </c>
      <c r="W155" s="90">
        <v>16.6</v>
      </c>
      <c r="X155" s="90">
        <v>16.6</v>
      </c>
      <c r="Y155" s="90">
        <v>16.6</v>
      </c>
      <c r="Z155" s="90">
        <v>16.6</v>
      </c>
      <c r="AA155" s="90">
        <v>16.6</v>
      </c>
      <c r="AB155" s="90"/>
    </row>
    <row r="156" ht="27" spans="1:28">
      <c r="A156" s="23" t="s">
        <v>326</v>
      </c>
      <c r="B156" s="23" t="s">
        <v>327</v>
      </c>
      <c r="C156" s="23" t="s">
        <v>36</v>
      </c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>
        <v>5741</v>
      </c>
      <c r="T156" s="90"/>
      <c r="U156" s="90"/>
      <c r="V156" s="90"/>
      <c r="W156" s="90"/>
      <c r="X156" s="90"/>
      <c r="Y156" s="90"/>
      <c r="Z156" s="90"/>
      <c r="AA156" s="90"/>
      <c r="AB156" s="90"/>
    </row>
    <row r="157" ht="27" spans="1:28">
      <c r="A157" s="23" t="s">
        <v>328</v>
      </c>
      <c r="B157" s="23" t="s">
        <v>329</v>
      </c>
      <c r="C157" s="23" t="s">
        <v>330</v>
      </c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>
        <v>4350</v>
      </c>
      <c r="T157" s="90"/>
      <c r="U157" s="90"/>
      <c r="V157" s="90"/>
      <c r="W157" s="90"/>
      <c r="X157" s="90"/>
      <c r="Y157" s="90"/>
      <c r="Z157" s="90"/>
      <c r="AA157" s="90"/>
      <c r="AB157" s="90"/>
    </row>
    <row r="158" ht="40.5" spans="1:28">
      <c r="A158" s="23" t="s">
        <v>331</v>
      </c>
      <c r="B158" s="23" t="s">
        <v>332</v>
      </c>
      <c r="C158" s="23" t="s">
        <v>333</v>
      </c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>
        <v>11113</v>
      </c>
      <c r="T158" s="90"/>
      <c r="U158" s="90"/>
      <c r="V158" s="90"/>
      <c r="W158" s="90"/>
      <c r="X158" s="90"/>
      <c r="Y158" s="90"/>
      <c r="Z158" s="90"/>
      <c r="AA158" s="90"/>
      <c r="AB158" s="90"/>
    </row>
    <row r="159" ht="40.5" spans="1:28">
      <c r="A159" s="23" t="s">
        <v>334</v>
      </c>
      <c r="B159" s="23" t="s">
        <v>335</v>
      </c>
      <c r="C159" s="23" t="s">
        <v>36</v>
      </c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>
        <v>11113</v>
      </c>
      <c r="T159" s="90"/>
      <c r="U159" s="90"/>
      <c r="V159" s="90"/>
      <c r="W159" s="90"/>
      <c r="X159" s="90"/>
      <c r="Y159" s="90"/>
      <c r="Z159" s="90"/>
      <c r="AA159" s="90"/>
      <c r="AB159" s="90"/>
    </row>
    <row r="160" ht="67.5" spans="1:28">
      <c r="A160" s="23" t="s">
        <v>336</v>
      </c>
      <c r="B160" s="23" t="s">
        <v>337</v>
      </c>
      <c r="C160" s="23" t="s">
        <v>36</v>
      </c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>
        <v>6808</v>
      </c>
      <c r="T160" s="90"/>
      <c r="U160" s="90"/>
      <c r="V160" s="90"/>
      <c r="W160" s="90"/>
      <c r="X160" s="90"/>
      <c r="Y160" s="90"/>
      <c r="Z160" s="90"/>
      <c r="AA160" s="90"/>
      <c r="AB160" s="90"/>
    </row>
    <row r="161" ht="27" spans="1:28">
      <c r="A161" s="23" t="s">
        <v>338</v>
      </c>
      <c r="B161" s="23" t="s">
        <v>339</v>
      </c>
      <c r="C161" s="23" t="s">
        <v>39</v>
      </c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>
        <v>8942</v>
      </c>
      <c r="T161" s="90"/>
      <c r="U161" s="90"/>
      <c r="V161" s="90"/>
      <c r="W161" s="90"/>
      <c r="X161" s="90"/>
      <c r="Y161" s="90"/>
      <c r="Z161" s="90"/>
      <c r="AA161" s="90"/>
      <c r="AB161" s="90"/>
    </row>
    <row r="162" ht="27" spans="1:28">
      <c r="A162" s="23" t="s">
        <v>340</v>
      </c>
      <c r="B162" s="23" t="s">
        <v>341</v>
      </c>
      <c r="C162" s="23" t="s">
        <v>39</v>
      </c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>
        <v>4245</v>
      </c>
      <c r="T162" s="90"/>
      <c r="U162" s="90"/>
      <c r="V162" s="90"/>
      <c r="W162" s="90"/>
      <c r="X162" s="90"/>
      <c r="Y162" s="90"/>
      <c r="Z162" s="90"/>
      <c r="AA162" s="90"/>
      <c r="AB162" s="90"/>
    </row>
    <row r="163" ht="67.5" spans="1:28">
      <c r="A163" s="23" t="s">
        <v>342</v>
      </c>
      <c r="B163" s="23" t="s">
        <v>343</v>
      </c>
      <c r="C163" s="23" t="s">
        <v>39</v>
      </c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>
        <v>2544</v>
      </c>
      <c r="T163" s="90"/>
      <c r="U163" s="90"/>
      <c r="V163" s="90"/>
      <c r="W163" s="90"/>
      <c r="X163" s="90"/>
      <c r="Y163" s="90"/>
      <c r="Z163" s="90"/>
      <c r="AA163" s="90"/>
      <c r="AB163" s="90"/>
    </row>
    <row r="164" ht="54" spans="1:28">
      <c r="A164" s="23" t="s">
        <v>344</v>
      </c>
      <c r="B164" s="23" t="s">
        <v>345</v>
      </c>
      <c r="C164" s="23" t="s">
        <v>39</v>
      </c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>
        <v>2544</v>
      </c>
      <c r="T164" s="90"/>
      <c r="U164" s="90"/>
      <c r="V164" s="90"/>
      <c r="W164" s="90"/>
      <c r="X164" s="90"/>
      <c r="Y164" s="90"/>
      <c r="Z164" s="90"/>
      <c r="AA164" s="90"/>
      <c r="AB164" s="90"/>
    </row>
    <row r="165" ht="54" spans="1:28">
      <c r="A165" s="23" t="s">
        <v>346</v>
      </c>
      <c r="B165" s="23" t="s">
        <v>347</v>
      </c>
      <c r="C165" s="23" t="s">
        <v>39</v>
      </c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>
        <v>2544</v>
      </c>
      <c r="T165" s="90"/>
      <c r="U165" s="90"/>
      <c r="V165" s="90"/>
      <c r="W165" s="90"/>
      <c r="X165" s="90"/>
      <c r="Y165" s="90"/>
      <c r="Z165" s="90"/>
      <c r="AA165" s="90"/>
      <c r="AB165" s="90"/>
    </row>
    <row r="166" ht="27" spans="1:28">
      <c r="A166" s="23" t="s">
        <v>348</v>
      </c>
      <c r="B166" s="23">
        <v>330300017</v>
      </c>
      <c r="C166" s="23" t="s">
        <v>36</v>
      </c>
      <c r="D166" s="90"/>
      <c r="E166" s="90">
        <v>2154.8</v>
      </c>
      <c r="F166" s="90">
        <v>2154.8</v>
      </c>
      <c r="G166" s="90">
        <v>2154.8</v>
      </c>
      <c r="H166" s="90">
        <v>2154.8</v>
      </c>
      <c r="I166" s="90">
        <v>2047.1</v>
      </c>
      <c r="J166" s="90">
        <v>2154.8</v>
      </c>
      <c r="K166" s="90"/>
      <c r="L166" s="90">
        <v>2154.8</v>
      </c>
      <c r="M166" s="90"/>
      <c r="N166" s="90">
        <v>2047.1</v>
      </c>
      <c r="O166" s="90">
        <v>2154.8</v>
      </c>
      <c r="P166" s="90"/>
      <c r="Q166" s="90">
        <v>2047.1</v>
      </c>
      <c r="R166" s="90">
        <v>2047.1</v>
      </c>
      <c r="S166" s="90">
        <v>2154.8</v>
      </c>
      <c r="T166" s="90"/>
      <c r="U166" s="90">
        <v>2047.1</v>
      </c>
      <c r="V166" s="90"/>
      <c r="W166" s="90">
        <v>2047.1</v>
      </c>
      <c r="X166" s="90"/>
      <c r="Y166" s="90"/>
      <c r="Z166" s="90"/>
      <c r="AA166" s="90"/>
      <c r="AB166" s="90"/>
    </row>
    <row r="167" ht="27" spans="1:28">
      <c r="A167" s="23" t="s">
        <v>349</v>
      </c>
      <c r="B167" s="23" t="s">
        <v>350</v>
      </c>
      <c r="C167" s="23" t="s">
        <v>36</v>
      </c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>
        <v>8942</v>
      </c>
      <c r="T167" s="90"/>
      <c r="U167" s="90"/>
      <c r="V167" s="90"/>
      <c r="W167" s="90"/>
      <c r="X167" s="90"/>
      <c r="Y167" s="90"/>
      <c r="Z167" s="90"/>
      <c r="AA167" s="90"/>
      <c r="AB167" s="90"/>
    </row>
    <row r="168" ht="40.5" spans="1:28">
      <c r="A168" s="23" t="s">
        <v>351</v>
      </c>
      <c r="B168" s="23" t="s">
        <v>352</v>
      </c>
      <c r="C168" s="23" t="s">
        <v>36</v>
      </c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>
        <v>3646</v>
      </c>
      <c r="T168" s="90"/>
      <c r="U168" s="90"/>
      <c r="V168" s="90"/>
      <c r="W168" s="90"/>
      <c r="X168" s="90"/>
      <c r="Y168" s="90"/>
      <c r="Z168" s="90"/>
      <c r="AA168" s="90"/>
      <c r="AB168" s="90"/>
    </row>
    <row r="169" ht="27" spans="1:28">
      <c r="A169" s="23" t="s">
        <v>353</v>
      </c>
      <c r="B169" s="23">
        <v>330701022</v>
      </c>
      <c r="C169" s="23" t="s">
        <v>36</v>
      </c>
      <c r="D169" s="90"/>
      <c r="E169" s="90">
        <v>1149.2</v>
      </c>
      <c r="F169" s="90">
        <v>1149.2</v>
      </c>
      <c r="G169" s="90">
        <v>1149.2</v>
      </c>
      <c r="H169" s="90">
        <v>1149.2</v>
      </c>
      <c r="I169" s="90">
        <v>1091.7</v>
      </c>
      <c r="J169" s="90">
        <v>1149.2</v>
      </c>
      <c r="K169" s="90"/>
      <c r="L169" s="90">
        <v>1149.2</v>
      </c>
      <c r="M169" s="90"/>
      <c r="N169" s="90"/>
      <c r="O169" s="90">
        <v>1149.2</v>
      </c>
      <c r="P169" s="90"/>
      <c r="Q169" s="90">
        <v>1091.7</v>
      </c>
      <c r="R169" s="90">
        <v>1091.7</v>
      </c>
      <c r="S169" s="90">
        <v>1149.2</v>
      </c>
      <c r="T169" s="90"/>
      <c r="U169" s="90">
        <v>1091.7</v>
      </c>
      <c r="V169" s="90"/>
      <c r="W169" s="90">
        <v>1091.7</v>
      </c>
      <c r="X169" s="90"/>
      <c r="Y169" s="90"/>
      <c r="Z169" s="90"/>
      <c r="AA169" s="90"/>
      <c r="AB169" s="90"/>
    </row>
    <row r="170" ht="27" spans="1:28">
      <c r="A170" s="23" t="s">
        <v>354</v>
      </c>
      <c r="B170" s="23" t="s">
        <v>355</v>
      </c>
      <c r="C170" s="23" t="s">
        <v>36</v>
      </c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>
        <v>8942</v>
      </c>
      <c r="T170" s="90"/>
      <c r="U170" s="90"/>
      <c r="V170" s="90"/>
      <c r="W170" s="90"/>
      <c r="X170" s="90"/>
      <c r="Y170" s="90"/>
      <c r="Z170" s="90"/>
      <c r="AA170" s="90"/>
      <c r="AB170" s="90"/>
    </row>
    <row r="171" ht="54" spans="1:28">
      <c r="A171" s="23" t="s">
        <v>356</v>
      </c>
      <c r="B171" s="23" t="s">
        <v>357</v>
      </c>
      <c r="C171" s="23" t="s">
        <v>36</v>
      </c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>
        <v>5741</v>
      </c>
      <c r="T171" s="90"/>
      <c r="U171" s="90"/>
      <c r="V171" s="90"/>
      <c r="W171" s="90"/>
      <c r="X171" s="90"/>
      <c r="Y171" s="90"/>
      <c r="Z171" s="90"/>
      <c r="AA171" s="90"/>
      <c r="AB171" s="90"/>
    </row>
    <row r="172" ht="67.5" spans="1:28">
      <c r="A172" s="23" t="s">
        <v>358</v>
      </c>
      <c r="B172" s="23">
        <v>331501040</v>
      </c>
      <c r="C172" s="23" t="s">
        <v>359</v>
      </c>
      <c r="D172" s="90"/>
      <c r="E172" s="90">
        <v>4641</v>
      </c>
      <c r="F172" s="90">
        <v>4641</v>
      </c>
      <c r="G172" s="90">
        <v>4641</v>
      </c>
      <c r="H172" s="90">
        <v>4641</v>
      </c>
      <c r="I172" s="90">
        <v>4409</v>
      </c>
      <c r="J172" s="90">
        <v>4641</v>
      </c>
      <c r="K172" s="90"/>
      <c r="L172" s="90">
        <v>4641</v>
      </c>
      <c r="M172" s="90"/>
      <c r="N172" s="90">
        <v>4409</v>
      </c>
      <c r="O172" s="90">
        <v>4641</v>
      </c>
      <c r="P172" s="90"/>
      <c r="Q172" s="90">
        <v>4409</v>
      </c>
      <c r="R172" s="90">
        <v>4409</v>
      </c>
      <c r="S172" s="90">
        <v>4641</v>
      </c>
      <c r="T172" s="90"/>
      <c r="U172" s="90"/>
      <c r="V172" s="90"/>
      <c r="W172" s="90"/>
      <c r="X172" s="90"/>
      <c r="Y172" s="90"/>
      <c r="Z172" s="90"/>
      <c r="AA172" s="90"/>
      <c r="AB172" s="90"/>
    </row>
    <row r="173" ht="27" spans="1:28">
      <c r="A173" s="23" t="s">
        <v>360</v>
      </c>
      <c r="B173" s="23">
        <v>310603001</v>
      </c>
      <c r="C173" s="23" t="s">
        <v>226</v>
      </c>
      <c r="D173" s="90">
        <v>22.8</v>
      </c>
      <c r="E173" s="90">
        <v>22.8</v>
      </c>
      <c r="F173" s="90">
        <v>22.8</v>
      </c>
      <c r="G173" s="90">
        <v>22.8</v>
      </c>
      <c r="H173" s="90">
        <v>22.8</v>
      </c>
      <c r="I173" s="90">
        <v>21.7</v>
      </c>
      <c r="J173" s="90">
        <v>22.8</v>
      </c>
      <c r="K173" s="90">
        <v>22.8</v>
      </c>
      <c r="L173" s="90">
        <v>22.8</v>
      </c>
      <c r="M173" s="90">
        <v>22.8</v>
      </c>
      <c r="N173" s="90">
        <v>21.7</v>
      </c>
      <c r="O173" s="90">
        <v>22.8</v>
      </c>
      <c r="P173" s="90"/>
      <c r="Q173" s="90">
        <v>21.7</v>
      </c>
      <c r="R173" s="90">
        <v>21.7</v>
      </c>
      <c r="S173" s="90">
        <v>22.8</v>
      </c>
      <c r="T173" s="90">
        <v>21.7</v>
      </c>
      <c r="U173" s="90">
        <v>21.7</v>
      </c>
      <c r="V173" s="90"/>
      <c r="W173" s="90">
        <v>21.7</v>
      </c>
      <c r="X173" s="90"/>
      <c r="Y173" s="90"/>
      <c r="Z173" s="90">
        <v>21.7</v>
      </c>
      <c r="AA173" s="90">
        <v>21.7</v>
      </c>
      <c r="AB173" s="90"/>
    </row>
    <row r="174" spans="1:28">
      <c r="A174" s="23" t="s">
        <v>361</v>
      </c>
      <c r="B174" s="23">
        <v>120600002</v>
      </c>
      <c r="C174" s="23" t="s">
        <v>36</v>
      </c>
      <c r="D174" s="90">
        <v>40</v>
      </c>
      <c r="E174" s="90">
        <v>40</v>
      </c>
      <c r="F174" s="90">
        <v>40</v>
      </c>
      <c r="G174" s="90">
        <v>40</v>
      </c>
      <c r="H174" s="90">
        <v>40</v>
      </c>
      <c r="I174" s="90">
        <v>38</v>
      </c>
      <c r="J174" s="90">
        <v>40</v>
      </c>
      <c r="K174" s="90">
        <v>40</v>
      </c>
      <c r="L174" s="90">
        <v>40</v>
      </c>
      <c r="M174" s="90">
        <v>40</v>
      </c>
      <c r="N174" s="90">
        <v>38</v>
      </c>
      <c r="O174" s="90">
        <v>40</v>
      </c>
      <c r="P174" s="90">
        <v>38</v>
      </c>
      <c r="Q174" s="90">
        <v>38</v>
      </c>
      <c r="R174" s="90">
        <v>38</v>
      </c>
      <c r="S174" s="90">
        <v>40</v>
      </c>
      <c r="T174" s="90">
        <v>38</v>
      </c>
      <c r="U174" s="90">
        <v>38</v>
      </c>
      <c r="V174" s="90">
        <v>38</v>
      </c>
      <c r="W174" s="90">
        <v>38</v>
      </c>
      <c r="X174" s="90">
        <v>38</v>
      </c>
      <c r="Y174" s="90"/>
      <c r="Z174" s="90">
        <v>38</v>
      </c>
      <c r="AA174" s="90">
        <v>38</v>
      </c>
      <c r="AB174" s="90">
        <v>38</v>
      </c>
    </row>
    <row r="175" ht="27" spans="1:28">
      <c r="A175" s="23" t="s">
        <v>362</v>
      </c>
      <c r="B175" s="23">
        <v>120600001</v>
      </c>
      <c r="C175" s="23" t="s">
        <v>36</v>
      </c>
      <c r="D175" s="90">
        <v>70</v>
      </c>
      <c r="E175" s="90">
        <v>70</v>
      </c>
      <c r="F175" s="90">
        <v>70</v>
      </c>
      <c r="G175" s="90">
        <v>70</v>
      </c>
      <c r="H175" s="90">
        <v>70</v>
      </c>
      <c r="I175" s="90">
        <v>66.5</v>
      </c>
      <c r="J175" s="90">
        <v>70</v>
      </c>
      <c r="K175" s="90">
        <v>70</v>
      </c>
      <c r="L175" s="90">
        <v>70</v>
      </c>
      <c r="M175" s="90">
        <v>70</v>
      </c>
      <c r="N175" s="90">
        <v>66.5</v>
      </c>
      <c r="O175" s="90">
        <v>70</v>
      </c>
      <c r="P175" s="90">
        <v>66.5</v>
      </c>
      <c r="Q175" s="90">
        <v>66.5</v>
      </c>
      <c r="R175" s="90">
        <v>66.5</v>
      </c>
      <c r="S175" s="90">
        <v>70</v>
      </c>
      <c r="T175" s="90"/>
      <c r="U175" s="90">
        <v>66.5</v>
      </c>
      <c r="V175" s="90">
        <v>66.5</v>
      </c>
      <c r="W175" s="90">
        <v>66.5</v>
      </c>
      <c r="X175" s="90">
        <v>66.5</v>
      </c>
      <c r="Y175" s="90"/>
      <c r="Z175" s="90">
        <v>66.5</v>
      </c>
      <c r="AA175" s="90">
        <v>66.5</v>
      </c>
      <c r="AB175" s="90">
        <v>66.5</v>
      </c>
    </row>
    <row r="176" spans="1:28">
      <c r="A176" s="23" t="s">
        <v>363</v>
      </c>
      <c r="B176" s="23">
        <v>120600004</v>
      </c>
      <c r="C176" s="23" t="s">
        <v>36</v>
      </c>
      <c r="D176" s="90">
        <v>18</v>
      </c>
      <c r="E176" s="90">
        <v>18</v>
      </c>
      <c r="F176" s="90">
        <v>18</v>
      </c>
      <c r="G176" s="90">
        <v>18</v>
      </c>
      <c r="H176" s="90">
        <v>18</v>
      </c>
      <c r="I176" s="90">
        <v>17.1</v>
      </c>
      <c r="J176" s="90">
        <v>18</v>
      </c>
      <c r="K176" s="90">
        <v>18</v>
      </c>
      <c r="L176" s="90">
        <v>18</v>
      </c>
      <c r="M176" s="90">
        <v>18</v>
      </c>
      <c r="N176" s="90">
        <v>17.1</v>
      </c>
      <c r="O176" s="90">
        <v>18</v>
      </c>
      <c r="P176" s="90">
        <v>17.1</v>
      </c>
      <c r="Q176" s="90">
        <v>17.1</v>
      </c>
      <c r="R176" s="90">
        <v>17.1</v>
      </c>
      <c r="S176" s="90">
        <v>18</v>
      </c>
      <c r="T176" s="90">
        <v>17.1</v>
      </c>
      <c r="U176" s="90">
        <v>17.1</v>
      </c>
      <c r="V176" s="90">
        <v>17.1</v>
      </c>
      <c r="W176" s="90">
        <v>17.1</v>
      </c>
      <c r="X176" s="90">
        <v>17.1</v>
      </c>
      <c r="Y176" s="90">
        <v>17.1</v>
      </c>
      <c r="Z176" s="90">
        <v>17.1</v>
      </c>
      <c r="AA176" s="90">
        <v>17.1</v>
      </c>
      <c r="AB176" s="90">
        <v>17.1</v>
      </c>
    </row>
    <row r="177" spans="1:28">
      <c r="A177" s="23" t="s">
        <v>364</v>
      </c>
      <c r="B177" s="23">
        <v>120600003</v>
      </c>
      <c r="C177" s="23" t="s">
        <v>36</v>
      </c>
      <c r="D177" s="90">
        <v>26</v>
      </c>
      <c r="E177" s="90">
        <v>26</v>
      </c>
      <c r="F177" s="90">
        <v>26</v>
      </c>
      <c r="G177" s="90">
        <v>26</v>
      </c>
      <c r="H177" s="90">
        <v>26</v>
      </c>
      <c r="I177" s="90">
        <v>24.7</v>
      </c>
      <c r="J177" s="90">
        <v>26</v>
      </c>
      <c r="K177" s="90">
        <v>26</v>
      </c>
      <c r="L177" s="90">
        <v>26</v>
      </c>
      <c r="M177" s="90">
        <v>26</v>
      </c>
      <c r="N177" s="90">
        <v>24.7</v>
      </c>
      <c r="O177" s="90"/>
      <c r="P177" s="90">
        <v>24.7</v>
      </c>
      <c r="Q177" s="90">
        <v>24.7</v>
      </c>
      <c r="R177" s="90">
        <v>24.7</v>
      </c>
      <c r="S177" s="90">
        <v>26</v>
      </c>
      <c r="T177" s="90">
        <v>24.7</v>
      </c>
      <c r="U177" s="90">
        <v>24.7</v>
      </c>
      <c r="V177" s="90">
        <v>24.7</v>
      </c>
      <c r="W177" s="90">
        <v>24.7</v>
      </c>
      <c r="X177" s="90">
        <v>24.7</v>
      </c>
      <c r="Y177" s="90"/>
      <c r="Z177" s="90">
        <v>24.7</v>
      </c>
      <c r="AA177" s="90">
        <v>24.7</v>
      </c>
      <c r="AB177" s="90">
        <v>24.7</v>
      </c>
    </row>
    <row r="178" ht="27" spans="1:28">
      <c r="A178" s="23" t="s">
        <v>365</v>
      </c>
      <c r="B178" s="23" t="s">
        <v>366</v>
      </c>
      <c r="C178" s="23" t="s">
        <v>36</v>
      </c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>
        <v>11775</v>
      </c>
      <c r="T178" s="90"/>
      <c r="U178" s="90"/>
      <c r="V178" s="90"/>
      <c r="W178" s="90"/>
      <c r="X178" s="90"/>
      <c r="Y178" s="90"/>
      <c r="Z178" s="90"/>
      <c r="AA178" s="90"/>
      <c r="AB178" s="90"/>
    </row>
    <row r="179" ht="54" spans="1:28">
      <c r="A179" s="23" t="s">
        <v>367</v>
      </c>
      <c r="B179" s="23" t="s">
        <v>368</v>
      </c>
      <c r="C179" s="23" t="s">
        <v>36</v>
      </c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>
        <v>6808</v>
      </c>
      <c r="T179" s="90"/>
      <c r="U179" s="90"/>
      <c r="V179" s="90"/>
      <c r="W179" s="90"/>
      <c r="X179" s="90"/>
      <c r="Y179" s="90"/>
      <c r="Z179" s="90"/>
      <c r="AA179" s="90"/>
      <c r="AB179" s="90"/>
    </row>
    <row r="180" ht="27" spans="1:28">
      <c r="A180" s="23" t="s">
        <v>369</v>
      </c>
      <c r="B180" s="23">
        <v>460000007</v>
      </c>
      <c r="C180" s="23" t="s">
        <v>36</v>
      </c>
      <c r="D180" s="90"/>
      <c r="E180" s="90">
        <v>470.3</v>
      </c>
      <c r="F180" s="90">
        <v>470.3</v>
      </c>
      <c r="G180" s="90">
        <v>470.3</v>
      </c>
      <c r="H180" s="90">
        <v>470.3</v>
      </c>
      <c r="I180" s="90">
        <v>446.8</v>
      </c>
      <c r="J180" s="90">
        <v>470.3</v>
      </c>
      <c r="K180" s="90">
        <v>470.3</v>
      </c>
      <c r="L180" s="90">
        <v>470.3</v>
      </c>
      <c r="M180" s="90"/>
      <c r="N180" s="90">
        <v>446.8</v>
      </c>
      <c r="O180" s="90">
        <v>470.3</v>
      </c>
      <c r="P180" s="90">
        <v>446.8</v>
      </c>
      <c r="Q180" s="90">
        <v>446.8</v>
      </c>
      <c r="R180" s="90">
        <v>446.8</v>
      </c>
      <c r="S180" s="90">
        <v>470.3</v>
      </c>
      <c r="T180" s="90"/>
      <c r="U180" s="90">
        <v>446.8</v>
      </c>
      <c r="V180" s="90"/>
      <c r="W180" s="90">
        <v>446.8</v>
      </c>
      <c r="X180" s="90"/>
      <c r="Y180" s="90"/>
      <c r="Z180" s="90"/>
      <c r="AA180" s="90"/>
      <c r="AB180" s="90"/>
    </row>
    <row r="181" spans="1:28">
      <c r="A181" s="23" t="s">
        <v>370</v>
      </c>
      <c r="B181" s="23">
        <v>430000010</v>
      </c>
      <c r="C181" s="23" t="s">
        <v>371</v>
      </c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>
        <v>19.6</v>
      </c>
      <c r="X181" s="90"/>
      <c r="Y181" s="90"/>
      <c r="Z181" s="90"/>
      <c r="AA181" s="90"/>
      <c r="AB181" s="90"/>
    </row>
    <row r="182" spans="1:28">
      <c r="A182" s="23" t="s">
        <v>372</v>
      </c>
      <c r="B182" s="23">
        <v>120400001</v>
      </c>
      <c r="C182" s="23" t="s">
        <v>36</v>
      </c>
      <c r="D182" s="90">
        <v>2</v>
      </c>
      <c r="E182" s="90">
        <v>2</v>
      </c>
      <c r="F182" s="90">
        <v>2</v>
      </c>
      <c r="G182" s="90">
        <v>2</v>
      </c>
      <c r="H182" s="90">
        <v>2</v>
      </c>
      <c r="I182" s="90">
        <v>1.9</v>
      </c>
      <c r="J182" s="90">
        <v>2</v>
      </c>
      <c r="K182" s="90">
        <v>2</v>
      </c>
      <c r="L182" s="90">
        <v>2</v>
      </c>
      <c r="M182" s="90">
        <v>2</v>
      </c>
      <c r="N182" s="90">
        <v>1.9</v>
      </c>
      <c r="O182" s="90">
        <v>2</v>
      </c>
      <c r="P182" s="90">
        <v>1.9</v>
      </c>
      <c r="Q182" s="90">
        <v>1.9</v>
      </c>
      <c r="R182" s="90">
        <v>1.9</v>
      </c>
      <c r="S182" s="90">
        <v>2</v>
      </c>
      <c r="T182" s="90">
        <v>1.9</v>
      </c>
      <c r="U182" s="90">
        <v>1.9</v>
      </c>
      <c r="V182" s="90">
        <v>1.9</v>
      </c>
      <c r="W182" s="90">
        <v>1.9</v>
      </c>
      <c r="X182" s="90">
        <v>1.9</v>
      </c>
      <c r="Y182" s="90">
        <v>1.9</v>
      </c>
      <c r="Z182" s="90">
        <v>1.9</v>
      </c>
      <c r="AA182" s="90">
        <v>1.9</v>
      </c>
      <c r="AB182" s="90">
        <v>1.9</v>
      </c>
    </row>
    <row r="183" ht="27" spans="1:28">
      <c r="A183" s="23" t="s">
        <v>373</v>
      </c>
      <c r="B183" s="23" t="s">
        <v>374</v>
      </c>
      <c r="C183" s="23" t="s">
        <v>111</v>
      </c>
      <c r="D183" s="90">
        <v>900</v>
      </c>
      <c r="E183" s="90">
        <v>660</v>
      </c>
      <c r="F183" s="90">
        <v>735</v>
      </c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</row>
    <row r="184" ht="27" spans="1:28">
      <c r="A184" s="23" t="s">
        <v>375</v>
      </c>
      <c r="B184" s="23">
        <v>340100005</v>
      </c>
      <c r="C184" s="23" t="s">
        <v>376</v>
      </c>
      <c r="D184" s="90">
        <v>28.5</v>
      </c>
      <c r="E184" s="90">
        <v>28.5</v>
      </c>
      <c r="F184" s="90">
        <v>28.5</v>
      </c>
      <c r="G184" s="90">
        <v>28.5</v>
      </c>
      <c r="H184" s="90">
        <v>28.5</v>
      </c>
      <c r="I184" s="90">
        <v>27.1</v>
      </c>
      <c r="J184" s="90">
        <v>28.5</v>
      </c>
      <c r="K184" s="90">
        <v>28.5</v>
      </c>
      <c r="L184" s="90">
        <v>28.5</v>
      </c>
      <c r="M184" s="90">
        <v>28.5</v>
      </c>
      <c r="N184" s="90"/>
      <c r="O184" s="90">
        <v>28.5</v>
      </c>
      <c r="P184" s="90"/>
      <c r="Q184" s="90">
        <v>27.1</v>
      </c>
      <c r="R184" s="90">
        <v>27.1</v>
      </c>
      <c r="S184" s="90">
        <v>28.5</v>
      </c>
      <c r="T184" s="90"/>
      <c r="U184" s="90"/>
      <c r="V184" s="90"/>
      <c r="W184" s="90">
        <v>27.1</v>
      </c>
      <c r="X184" s="90"/>
      <c r="Y184" s="90"/>
      <c r="Z184" s="90"/>
      <c r="AA184" s="90"/>
      <c r="AB184" s="90">
        <v>27.1</v>
      </c>
    </row>
    <row r="185" ht="40.5" spans="1:28">
      <c r="A185" s="23" t="s">
        <v>377</v>
      </c>
      <c r="B185" s="23" t="s">
        <v>378</v>
      </c>
      <c r="C185" s="23" t="s">
        <v>379</v>
      </c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>
        <v>615</v>
      </c>
      <c r="T185" s="90"/>
      <c r="U185" s="90"/>
      <c r="V185" s="90"/>
      <c r="W185" s="90"/>
      <c r="X185" s="90"/>
      <c r="Y185" s="90"/>
      <c r="Z185" s="90"/>
      <c r="AA185" s="90"/>
      <c r="AB185" s="90"/>
    </row>
    <row r="186" ht="40.5" spans="1:28">
      <c r="A186" s="23" t="s">
        <v>380</v>
      </c>
      <c r="B186" s="23">
        <v>330204001</v>
      </c>
      <c r="C186" s="23" t="s">
        <v>36</v>
      </c>
      <c r="D186" s="90"/>
      <c r="E186" s="90">
        <v>5657.6</v>
      </c>
      <c r="F186" s="90">
        <v>5657.6</v>
      </c>
      <c r="G186" s="90">
        <v>5657.6</v>
      </c>
      <c r="H186" s="90">
        <v>5657.6</v>
      </c>
      <c r="I186" s="90">
        <v>5374.7</v>
      </c>
      <c r="J186" s="90">
        <v>5657.6</v>
      </c>
      <c r="K186" s="90"/>
      <c r="L186" s="90">
        <v>5657.6</v>
      </c>
      <c r="M186" s="90"/>
      <c r="N186" s="90"/>
      <c r="O186" s="90">
        <v>5657.6</v>
      </c>
      <c r="P186" s="90"/>
      <c r="Q186" s="90">
        <v>5374.7</v>
      </c>
      <c r="R186" s="90">
        <v>5374.7</v>
      </c>
      <c r="S186" s="90">
        <v>5657.6</v>
      </c>
      <c r="T186" s="90"/>
      <c r="U186" s="90"/>
      <c r="V186" s="90"/>
      <c r="W186" s="90"/>
      <c r="X186" s="90"/>
      <c r="Y186" s="90"/>
      <c r="Z186" s="90"/>
      <c r="AA186" s="90"/>
      <c r="AB186" s="90"/>
    </row>
    <row r="187" ht="40.5" spans="1:28">
      <c r="A187" s="23" t="s">
        <v>381</v>
      </c>
      <c r="B187" s="23" t="s">
        <v>382</v>
      </c>
      <c r="C187" s="23" t="s">
        <v>383</v>
      </c>
      <c r="D187" s="90">
        <v>492.6</v>
      </c>
      <c r="E187" s="90">
        <v>492.6</v>
      </c>
      <c r="F187" s="90">
        <v>492.6</v>
      </c>
      <c r="G187" s="90">
        <v>492.6</v>
      </c>
      <c r="H187" s="90" t="s">
        <v>384</v>
      </c>
      <c r="I187" s="90">
        <v>467.9</v>
      </c>
      <c r="J187" s="90" t="s">
        <v>384</v>
      </c>
      <c r="K187" s="90"/>
      <c r="L187" s="90"/>
      <c r="M187" s="90"/>
      <c r="N187" s="90"/>
      <c r="O187" s="90">
        <v>492.6</v>
      </c>
      <c r="P187" s="90"/>
      <c r="Q187" s="90"/>
      <c r="R187" s="90">
        <v>467.9</v>
      </c>
      <c r="S187" s="90">
        <v>492.6</v>
      </c>
      <c r="T187" s="90"/>
      <c r="U187" s="90"/>
      <c r="V187" s="90"/>
      <c r="W187" s="90"/>
      <c r="X187" s="90"/>
      <c r="Y187" s="90"/>
      <c r="Z187" s="90"/>
      <c r="AA187" s="90"/>
      <c r="AB187" s="90"/>
    </row>
    <row r="188" ht="54" spans="1:28">
      <c r="A188" s="23" t="s">
        <v>385</v>
      </c>
      <c r="B188" s="23" t="s">
        <v>386</v>
      </c>
      <c r="C188" s="23" t="s">
        <v>39</v>
      </c>
      <c r="D188" s="93">
        <v>217.1</v>
      </c>
      <c r="E188" s="90">
        <v>217.1</v>
      </c>
      <c r="F188" s="90">
        <v>217.1</v>
      </c>
      <c r="G188" s="90">
        <v>217.1</v>
      </c>
      <c r="H188" s="90" t="s">
        <v>387</v>
      </c>
      <c r="I188" s="90">
        <v>206.3</v>
      </c>
      <c r="J188" s="90" t="s">
        <v>387</v>
      </c>
      <c r="K188" s="90">
        <v>217.1</v>
      </c>
      <c r="L188" s="90">
        <v>217.1</v>
      </c>
      <c r="M188" s="90"/>
      <c r="N188" s="90" t="s">
        <v>388</v>
      </c>
      <c r="O188" s="90">
        <v>217.1</v>
      </c>
      <c r="P188" s="90" t="s">
        <v>388</v>
      </c>
      <c r="Q188" s="90">
        <v>206.3</v>
      </c>
      <c r="R188" s="90">
        <v>206.3</v>
      </c>
      <c r="S188" s="90">
        <v>217.1</v>
      </c>
      <c r="T188" s="90"/>
      <c r="U188" s="90" t="s">
        <v>388</v>
      </c>
      <c r="V188" s="90"/>
      <c r="W188" s="90"/>
      <c r="X188" s="90">
        <v>206.3</v>
      </c>
      <c r="Y188" s="90"/>
      <c r="Z188" s="90"/>
      <c r="AA188" s="90" t="s">
        <v>388</v>
      </c>
      <c r="AB188" s="90" t="s">
        <v>388</v>
      </c>
    </row>
    <row r="189" ht="27" spans="1:28">
      <c r="A189" s="23" t="s">
        <v>389</v>
      </c>
      <c r="B189" s="23" t="s">
        <v>390</v>
      </c>
      <c r="C189" s="23" t="s">
        <v>169</v>
      </c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>
        <v>6808</v>
      </c>
      <c r="T189" s="90"/>
      <c r="U189" s="90"/>
      <c r="V189" s="90"/>
      <c r="W189" s="90"/>
      <c r="X189" s="90"/>
      <c r="Y189" s="90"/>
      <c r="Z189" s="90"/>
      <c r="AA189" s="90"/>
      <c r="AB189" s="90"/>
    </row>
    <row r="190" ht="27" spans="1:28">
      <c r="A190" s="23" t="s">
        <v>391</v>
      </c>
      <c r="B190" s="23">
        <v>330300011</v>
      </c>
      <c r="C190" s="23" t="s">
        <v>169</v>
      </c>
      <c r="D190" s="90">
        <v>3094</v>
      </c>
      <c r="E190" s="90">
        <v>3094</v>
      </c>
      <c r="F190" s="90">
        <v>3094</v>
      </c>
      <c r="G190" s="90">
        <v>3094</v>
      </c>
      <c r="H190" s="90">
        <v>3094</v>
      </c>
      <c r="I190" s="90">
        <v>2939.3</v>
      </c>
      <c r="J190" s="90">
        <v>3094</v>
      </c>
      <c r="K190" s="90">
        <v>3094</v>
      </c>
      <c r="L190" s="90">
        <v>3094</v>
      </c>
      <c r="M190" s="90">
        <v>3094</v>
      </c>
      <c r="N190" s="90">
        <v>2939.3</v>
      </c>
      <c r="O190" s="90">
        <v>3094</v>
      </c>
      <c r="P190" s="90"/>
      <c r="Q190" s="90">
        <v>2939.3</v>
      </c>
      <c r="R190" s="90">
        <v>2939.3</v>
      </c>
      <c r="S190" s="90">
        <v>3094</v>
      </c>
      <c r="T190" s="90"/>
      <c r="U190" s="90"/>
      <c r="V190" s="90"/>
      <c r="W190" s="90"/>
      <c r="X190" s="90"/>
      <c r="Y190" s="90"/>
      <c r="Z190" s="90"/>
      <c r="AA190" s="90">
        <v>2939.3</v>
      </c>
      <c r="AB190" s="90"/>
    </row>
    <row r="191" ht="27" spans="1:28">
      <c r="A191" s="23" t="s">
        <v>392</v>
      </c>
      <c r="B191" s="23">
        <v>330300008</v>
      </c>
      <c r="C191" s="23" t="s">
        <v>169</v>
      </c>
      <c r="D191" s="90">
        <v>1537.1</v>
      </c>
      <c r="E191" s="90">
        <v>1537.1</v>
      </c>
      <c r="F191" s="90">
        <v>1537.1</v>
      </c>
      <c r="G191" s="90">
        <v>1537.1</v>
      </c>
      <c r="H191" s="90">
        <v>1537.1</v>
      </c>
      <c r="I191" s="90">
        <v>1460.2</v>
      </c>
      <c r="J191" s="90">
        <v>1537.1</v>
      </c>
      <c r="K191" s="90">
        <v>1537.1</v>
      </c>
      <c r="L191" s="90">
        <v>1537.1</v>
      </c>
      <c r="M191" s="90">
        <v>1537.1</v>
      </c>
      <c r="N191" s="90">
        <v>1460.2</v>
      </c>
      <c r="O191" s="90">
        <v>1537.1</v>
      </c>
      <c r="P191" s="90">
        <v>1460.2</v>
      </c>
      <c r="Q191" s="90">
        <v>1460.2</v>
      </c>
      <c r="R191" s="90">
        <v>1460.2</v>
      </c>
      <c r="S191" s="90">
        <v>1537.1</v>
      </c>
      <c r="T191" s="90"/>
      <c r="U191" s="90">
        <v>1460.2</v>
      </c>
      <c r="V191" s="90"/>
      <c r="W191" s="90">
        <v>1460.2</v>
      </c>
      <c r="X191" s="90"/>
      <c r="Y191" s="90"/>
      <c r="Z191" s="90"/>
      <c r="AA191" s="90">
        <v>1460.2</v>
      </c>
      <c r="AB191" s="90"/>
    </row>
    <row r="192" ht="27" spans="1:28">
      <c r="A192" s="23" t="s">
        <v>393</v>
      </c>
      <c r="B192" s="23" t="s">
        <v>394</v>
      </c>
      <c r="C192" s="23" t="s">
        <v>169</v>
      </c>
      <c r="D192" s="90">
        <v>43.2</v>
      </c>
      <c r="E192" s="90">
        <v>43.2</v>
      </c>
      <c r="F192" s="90">
        <v>43.2</v>
      </c>
      <c r="G192" s="90">
        <v>43.2</v>
      </c>
      <c r="H192" s="90">
        <v>43.2</v>
      </c>
      <c r="I192" s="90">
        <v>41.1</v>
      </c>
      <c r="J192" s="90">
        <v>43.2</v>
      </c>
      <c r="K192" s="90">
        <v>43.2</v>
      </c>
      <c r="L192" s="90">
        <v>43.2</v>
      </c>
      <c r="M192" s="90">
        <v>43.2</v>
      </c>
      <c r="N192" s="90"/>
      <c r="O192" s="90">
        <v>43.2</v>
      </c>
      <c r="P192" s="90">
        <v>41.1</v>
      </c>
      <c r="Q192" s="90">
        <v>41.1</v>
      </c>
      <c r="R192" s="90">
        <v>41.1</v>
      </c>
      <c r="S192" s="90">
        <v>43.2</v>
      </c>
      <c r="T192" s="90">
        <v>41.1</v>
      </c>
      <c r="U192" s="90"/>
      <c r="V192" s="90">
        <v>41.1</v>
      </c>
      <c r="W192" s="90"/>
      <c r="X192" s="90"/>
      <c r="Y192" s="90"/>
      <c r="Z192" s="90">
        <v>41.1</v>
      </c>
      <c r="AA192" s="90"/>
      <c r="AB192" s="90">
        <v>41.1</v>
      </c>
    </row>
    <row r="193" spans="1:28">
      <c r="A193" s="23" t="s">
        <v>395</v>
      </c>
      <c r="B193" s="23" t="s">
        <v>396</v>
      </c>
      <c r="C193" s="23" t="s">
        <v>397</v>
      </c>
      <c r="D193" s="90"/>
      <c r="E193" s="90">
        <v>41.3</v>
      </c>
      <c r="F193" s="90">
        <v>41.3</v>
      </c>
      <c r="G193" s="90">
        <v>41.3</v>
      </c>
      <c r="H193" s="90">
        <v>41.3</v>
      </c>
      <c r="I193" s="90">
        <v>39.2</v>
      </c>
      <c r="J193" s="90">
        <v>41.3</v>
      </c>
      <c r="K193" s="90"/>
      <c r="L193" s="90">
        <v>41.3</v>
      </c>
      <c r="M193" s="90"/>
      <c r="N193" s="90"/>
      <c r="O193" s="90">
        <v>41.3</v>
      </c>
      <c r="P193" s="90"/>
      <c r="Q193" s="90">
        <v>39.2</v>
      </c>
      <c r="R193" s="90">
        <v>39.2</v>
      </c>
      <c r="S193" s="90">
        <v>41.3</v>
      </c>
      <c r="T193" s="90"/>
      <c r="U193" s="90"/>
      <c r="V193" s="90"/>
      <c r="W193" s="90">
        <v>39.2</v>
      </c>
      <c r="X193" s="90"/>
      <c r="Y193" s="90"/>
      <c r="Z193" s="90"/>
      <c r="AA193" s="90">
        <v>39.2</v>
      </c>
      <c r="AB193" s="90"/>
    </row>
    <row r="194" ht="27" spans="1:28">
      <c r="A194" s="23" t="s">
        <v>398</v>
      </c>
      <c r="B194" s="23">
        <v>480000005</v>
      </c>
      <c r="C194" s="23" t="s">
        <v>397</v>
      </c>
      <c r="D194" s="90"/>
      <c r="E194" s="90">
        <v>2.8</v>
      </c>
      <c r="F194" s="90">
        <v>2.8</v>
      </c>
      <c r="G194" s="90">
        <v>2.8</v>
      </c>
      <c r="H194" s="90">
        <v>2.8</v>
      </c>
      <c r="I194" s="90">
        <v>2.7</v>
      </c>
      <c r="J194" s="90">
        <v>2.8</v>
      </c>
      <c r="K194" s="90">
        <v>2.8</v>
      </c>
      <c r="L194" s="90">
        <v>2.8</v>
      </c>
      <c r="M194" s="90"/>
      <c r="N194" s="90"/>
      <c r="O194" s="90">
        <v>2.8</v>
      </c>
      <c r="P194" s="90">
        <v>2.7</v>
      </c>
      <c r="Q194" s="90">
        <v>2.7</v>
      </c>
      <c r="R194" s="90">
        <v>2.7</v>
      </c>
      <c r="S194" s="90">
        <v>2.8</v>
      </c>
      <c r="T194" s="90"/>
      <c r="U194" s="90">
        <v>2.7</v>
      </c>
      <c r="V194" s="90"/>
      <c r="W194" s="90">
        <v>2.7</v>
      </c>
      <c r="X194" s="90"/>
      <c r="Y194" s="90"/>
      <c r="Z194" s="90"/>
      <c r="AA194" s="90"/>
      <c r="AB194" s="90"/>
    </row>
    <row r="195" ht="27" spans="1:28">
      <c r="A195" s="23" t="s">
        <v>399</v>
      </c>
      <c r="B195" s="23" t="s">
        <v>400</v>
      </c>
      <c r="C195" s="23" t="s">
        <v>401</v>
      </c>
      <c r="D195" s="90" t="s">
        <v>402</v>
      </c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>
        <v>1378</v>
      </c>
      <c r="T195" s="90"/>
      <c r="U195" s="90"/>
      <c r="V195" s="90"/>
      <c r="W195" s="90"/>
      <c r="X195" s="90"/>
      <c r="Y195" s="90"/>
      <c r="Z195" s="90"/>
      <c r="AA195" s="90"/>
      <c r="AB195" s="90"/>
    </row>
    <row r="196" ht="40.5" spans="1:28">
      <c r="A196" s="23" t="s">
        <v>403</v>
      </c>
      <c r="B196" s="23" t="s">
        <v>404</v>
      </c>
      <c r="C196" s="23" t="s">
        <v>111</v>
      </c>
      <c r="D196" s="90">
        <v>165.6</v>
      </c>
      <c r="E196" s="90">
        <v>165.6</v>
      </c>
      <c r="F196" s="90">
        <v>165.6</v>
      </c>
      <c r="G196" s="90">
        <v>165.6</v>
      </c>
      <c r="H196" s="90">
        <v>165.6</v>
      </c>
      <c r="I196" s="90">
        <v>165.6</v>
      </c>
      <c r="J196" s="90">
        <v>165.6</v>
      </c>
      <c r="K196" s="90">
        <v>165.6</v>
      </c>
      <c r="L196" s="90">
        <v>165.6</v>
      </c>
      <c r="M196" s="90"/>
      <c r="N196" s="90"/>
      <c r="O196" s="90">
        <v>165.6</v>
      </c>
      <c r="P196" s="90"/>
      <c r="Q196" s="90">
        <v>165.6</v>
      </c>
      <c r="R196" s="90">
        <v>165.6</v>
      </c>
      <c r="S196" s="90">
        <v>165.6</v>
      </c>
      <c r="T196" s="90"/>
      <c r="U196" s="90">
        <v>165.6</v>
      </c>
      <c r="V196" s="90">
        <v>165.6</v>
      </c>
      <c r="W196" s="90">
        <v>165.6</v>
      </c>
      <c r="X196" s="90"/>
      <c r="Y196" s="90">
        <v>165.6</v>
      </c>
      <c r="Z196" s="90">
        <v>165.6</v>
      </c>
      <c r="AA196" s="90"/>
      <c r="AB196" s="90"/>
    </row>
    <row r="197" ht="40.5" spans="1:28">
      <c r="A197" s="23" t="s">
        <v>405</v>
      </c>
      <c r="B197" s="23">
        <v>331202007</v>
      </c>
      <c r="C197" s="23" t="s">
        <v>169</v>
      </c>
      <c r="D197" s="90">
        <v>1580.2</v>
      </c>
      <c r="E197" s="90">
        <v>1580.2</v>
      </c>
      <c r="F197" s="90">
        <v>1580.2</v>
      </c>
      <c r="G197" s="90">
        <v>1580.2</v>
      </c>
      <c r="H197" s="90">
        <v>1580.2</v>
      </c>
      <c r="I197" s="90">
        <v>1501.2</v>
      </c>
      <c r="J197" s="90">
        <v>1580.2</v>
      </c>
      <c r="K197" s="90"/>
      <c r="L197" s="90">
        <v>1580.2</v>
      </c>
      <c r="M197" s="90"/>
      <c r="N197" s="90">
        <v>1501.2</v>
      </c>
      <c r="O197" s="90">
        <v>1580.2</v>
      </c>
      <c r="P197" s="90"/>
      <c r="Q197" s="90">
        <v>1501.2</v>
      </c>
      <c r="R197" s="90">
        <v>1501.2</v>
      </c>
      <c r="S197" s="90">
        <v>1580.2</v>
      </c>
      <c r="T197" s="90"/>
      <c r="U197" s="90">
        <v>1501.2</v>
      </c>
      <c r="V197" s="90">
        <v>1501.2</v>
      </c>
      <c r="W197" s="90">
        <v>1501.2</v>
      </c>
      <c r="X197" s="90"/>
      <c r="Y197" s="90"/>
      <c r="Z197" s="90"/>
      <c r="AA197" s="90">
        <v>1501.2</v>
      </c>
      <c r="AB197" s="90"/>
    </row>
    <row r="198" ht="27" spans="1:28">
      <c r="A198" s="23" t="s">
        <v>406</v>
      </c>
      <c r="B198" s="23">
        <v>331003020</v>
      </c>
      <c r="C198" s="23" t="s">
        <v>36</v>
      </c>
      <c r="D198" s="90">
        <v>4641</v>
      </c>
      <c r="E198" s="90">
        <v>4641</v>
      </c>
      <c r="F198" s="90">
        <v>4641</v>
      </c>
      <c r="G198" s="90">
        <v>4641</v>
      </c>
      <c r="H198" s="90">
        <v>4641</v>
      </c>
      <c r="I198" s="90">
        <v>4409</v>
      </c>
      <c r="J198" s="90">
        <v>4641</v>
      </c>
      <c r="K198" s="90">
        <v>4641</v>
      </c>
      <c r="L198" s="90">
        <v>4641</v>
      </c>
      <c r="M198" s="90"/>
      <c r="N198" s="90">
        <v>4409</v>
      </c>
      <c r="O198" s="90">
        <v>4641</v>
      </c>
      <c r="P198" s="90"/>
      <c r="Q198" s="90">
        <v>4409</v>
      </c>
      <c r="R198" s="90">
        <v>4409</v>
      </c>
      <c r="S198" s="90">
        <v>4641</v>
      </c>
      <c r="T198" s="90"/>
      <c r="U198" s="90"/>
      <c r="V198" s="90"/>
      <c r="W198" s="90">
        <v>4409</v>
      </c>
      <c r="X198" s="90"/>
      <c r="Y198" s="90"/>
      <c r="Z198" s="90"/>
      <c r="AA198" s="90">
        <v>4409</v>
      </c>
      <c r="AB198" s="90"/>
    </row>
    <row r="199" ht="27" spans="1:28">
      <c r="A199" s="23" t="s">
        <v>407</v>
      </c>
      <c r="B199" s="23" t="s">
        <v>408</v>
      </c>
      <c r="C199" s="23" t="s">
        <v>169</v>
      </c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>
        <v>5741</v>
      </c>
      <c r="T199" s="90"/>
      <c r="U199" s="90"/>
      <c r="V199" s="90"/>
      <c r="W199" s="90"/>
      <c r="X199" s="90"/>
      <c r="Y199" s="90"/>
      <c r="Z199" s="90"/>
      <c r="AA199" s="90"/>
      <c r="AB199" s="90"/>
    </row>
    <row r="200" s="84" customFormat="1" ht="94.5" spans="1:28">
      <c r="A200" s="33" t="s">
        <v>409</v>
      </c>
      <c r="B200" s="33">
        <v>330602013</v>
      </c>
      <c r="C200" s="33"/>
      <c r="D200" s="92"/>
      <c r="E200" s="92"/>
      <c r="F200" s="92" t="s">
        <v>410</v>
      </c>
      <c r="G200" s="92"/>
      <c r="H200" s="92" t="s">
        <v>411</v>
      </c>
      <c r="I200" s="92" t="s">
        <v>412</v>
      </c>
      <c r="J200" s="92"/>
      <c r="K200" s="92" t="s">
        <v>411</v>
      </c>
      <c r="L200" s="92" t="s">
        <v>413</v>
      </c>
      <c r="M200" s="92"/>
      <c r="N200" s="92"/>
      <c r="O200" s="92"/>
      <c r="P200" s="92"/>
      <c r="Q200" s="92" t="s">
        <v>412</v>
      </c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</row>
    <row r="201" ht="40.5" spans="1:28">
      <c r="A201" s="23" t="s">
        <v>414</v>
      </c>
      <c r="B201" s="23">
        <v>320600001</v>
      </c>
      <c r="C201" s="23" t="s">
        <v>36</v>
      </c>
      <c r="D201" s="90">
        <v>2431</v>
      </c>
      <c r="E201" s="90">
        <v>2431</v>
      </c>
      <c r="F201" s="90">
        <v>2431</v>
      </c>
      <c r="G201" s="90">
        <v>2431</v>
      </c>
      <c r="H201" s="90">
        <v>2431</v>
      </c>
      <c r="I201" s="90">
        <v>2309.5</v>
      </c>
      <c r="J201" s="90">
        <v>2431</v>
      </c>
      <c r="K201" s="90">
        <v>2431</v>
      </c>
      <c r="L201" s="90">
        <v>2431</v>
      </c>
      <c r="M201" s="90"/>
      <c r="N201" s="90"/>
      <c r="O201" s="90">
        <v>2431</v>
      </c>
      <c r="P201" s="90"/>
      <c r="Q201" s="90">
        <v>2309.5</v>
      </c>
      <c r="R201" s="90">
        <v>2309.5</v>
      </c>
      <c r="S201" s="90">
        <v>2431</v>
      </c>
      <c r="T201" s="90"/>
      <c r="U201" s="90"/>
      <c r="V201" s="90"/>
      <c r="W201" s="90"/>
      <c r="X201" s="90"/>
      <c r="Y201" s="90"/>
      <c r="Z201" s="90"/>
      <c r="AA201" s="90"/>
      <c r="AB201" s="90"/>
    </row>
    <row r="202" ht="54" spans="1:28">
      <c r="A202" s="23" t="s">
        <v>415</v>
      </c>
      <c r="B202" s="23">
        <v>331004012</v>
      </c>
      <c r="C202" s="23" t="s">
        <v>36</v>
      </c>
      <c r="D202" s="90">
        <v>4641</v>
      </c>
      <c r="E202" s="90">
        <v>4641</v>
      </c>
      <c r="F202" s="90">
        <v>4641</v>
      </c>
      <c r="G202" s="90">
        <v>4641</v>
      </c>
      <c r="H202" s="90">
        <v>4641</v>
      </c>
      <c r="I202" s="90">
        <v>4409</v>
      </c>
      <c r="J202" s="90">
        <v>4641</v>
      </c>
      <c r="K202" s="90"/>
      <c r="L202" s="90">
        <v>4641</v>
      </c>
      <c r="M202" s="90"/>
      <c r="N202" s="90">
        <v>4409</v>
      </c>
      <c r="O202" s="90">
        <v>4641</v>
      </c>
      <c r="P202" s="90"/>
      <c r="Q202" s="90">
        <v>4409</v>
      </c>
      <c r="R202" s="90">
        <v>4409</v>
      </c>
      <c r="S202" s="90">
        <v>4641</v>
      </c>
      <c r="T202" s="90"/>
      <c r="U202" s="90"/>
      <c r="V202" s="90"/>
      <c r="W202" s="90"/>
      <c r="X202" s="90"/>
      <c r="Y202" s="90"/>
      <c r="Z202" s="90"/>
      <c r="AA202" s="90">
        <v>4409</v>
      </c>
      <c r="AB202" s="90"/>
    </row>
    <row r="203" ht="67.5" spans="1:28">
      <c r="A203" s="23" t="s">
        <v>416</v>
      </c>
      <c r="B203" s="23">
        <v>331006014</v>
      </c>
      <c r="C203" s="23" t="s">
        <v>36</v>
      </c>
      <c r="D203" s="90">
        <v>2815.5</v>
      </c>
      <c r="E203" s="90">
        <v>2815.5</v>
      </c>
      <c r="F203" s="90">
        <v>2815.5</v>
      </c>
      <c r="G203" s="90">
        <v>2815.5</v>
      </c>
      <c r="H203" s="90">
        <v>2815.5</v>
      </c>
      <c r="I203" s="90">
        <v>2674.7</v>
      </c>
      <c r="J203" s="90">
        <v>2815.5</v>
      </c>
      <c r="K203" s="90"/>
      <c r="L203" s="90">
        <v>2815.5</v>
      </c>
      <c r="M203" s="90"/>
      <c r="N203" s="90"/>
      <c r="O203" s="90">
        <v>2815.5</v>
      </c>
      <c r="P203" s="90"/>
      <c r="Q203" s="90">
        <v>2674.7</v>
      </c>
      <c r="R203" s="90">
        <v>2674.7</v>
      </c>
      <c r="S203" s="90">
        <v>2815.5</v>
      </c>
      <c r="T203" s="90"/>
      <c r="U203" s="90"/>
      <c r="V203" s="90"/>
      <c r="W203" s="90">
        <v>2674.7</v>
      </c>
      <c r="X203" s="90"/>
      <c r="Y203" s="90"/>
      <c r="Z203" s="90"/>
      <c r="AA203" s="90"/>
      <c r="AB203" s="90"/>
    </row>
    <row r="204" ht="40.5" spans="1:28">
      <c r="A204" s="23" t="s">
        <v>417</v>
      </c>
      <c r="B204" s="23">
        <v>331004003</v>
      </c>
      <c r="C204" s="23" t="s">
        <v>36</v>
      </c>
      <c r="D204" s="90">
        <v>1321.6</v>
      </c>
      <c r="E204" s="90">
        <v>1321.6</v>
      </c>
      <c r="F204" s="90">
        <v>1321.6</v>
      </c>
      <c r="G204" s="90">
        <v>1321.6</v>
      </c>
      <c r="H204" s="90">
        <v>1321.6</v>
      </c>
      <c r="I204" s="90">
        <v>1255.5</v>
      </c>
      <c r="J204" s="90"/>
      <c r="K204" s="90"/>
      <c r="L204" s="90">
        <v>1321.6</v>
      </c>
      <c r="M204" s="90"/>
      <c r="N204" s="90"/>
      <c r="O204" s="90">
        <v>1321.6</v>
      </c>
      <c r="P204" s="90"/>
      <c r="Q204" s="90">
        <v>1255.5</v>
      </c>
      <c r="R204" s="90">
        <v>1255.5</v>
      </c>
      <c r="S204" s="90">
        <v>1321.6</v>
      </c>
      <c r="T204" s="90"/>
      <c r="U204" s="90"/>
      <c r="V204" s="90"/>
      <c r="W204" s="90"/>
      <c r="X204" s="90"/>
      <c r="Y204" s="90"/>
      <c r="Z204" s="90"/>
      <c r="AA204" s="90">
        <v>1255.5</v>
      </c>
      <c r="AB204" s="90"/>
    </row>
    <row r="205" ht="54" spans="1:28">
      <c r="A205" s="23" t="s">
        <v>418</v>
      </c>
      <c r="B205" s="23" t="s">
        <v>419</v>
      </c>
      <c r="C205" s="23" t="s">
        <v>36</v>
      </c>
      <c r="D205" s="90">
        <v>5801.3</v>
      </c>
      <c r="E205" s="90">
        <v>5801.3</v>
      </c>
      <c r="F205" s="90">
        <v>5801.3</v>
      </c>
      <c r="G205" s="90">
        <v>5801.3</v>
      </c>
      <c r="H205" s="90">
        <v>5801.3</v>
      </c>
      <c r="I205" s="90">
        <v>5511.2</v>
      </c>
      <c r="J205" s="90">
        <v>5801.3</v>
      </c>
      <c r="K205" s="90"/>
      <c r="L205" s="90">
        <v>5801.3</v>
      </c>
      <c r="M205" s="90"/>
      <c r="N205" s="90"/>
      <c r="O205" s="90">
        <v>5801.3</v>
      </c>
      <c r="P205" s="90"/>
      <c r="Q205" s="90">
        <v>5511.2</v>
      </c>
      <c r="R205" s="90">
        <v>5511.2</v>
      </c>
      <c r="S205" s="90">
        <v>5801.3</v>
      </c>
      <c r="T205" s="90"/>
      <c r="U205" s="90"/>
      <c r="V205" s="90"/>
      <c r="W205" s="90">
        <v>5511.2</v>
      </c>
      <c r="X205" s="90"/>
      <c r="Y205" s="90"/>
      <c r="Z205" s="90"/>
      <c r="AA205" s="90"/>
      <c r="AB205" s="90"/>
    </row>
    <row r="206" ht="40.5" spans="1:28">
      <c r="A206" s="23" t="s">
        <v>420</v>
      </c>
      <c r="B206" s="23">
        <v>331103026</v>
      </c>
      <c r="C206" s="23" t="s">
        <v>36</v>
      </c>
      <c r="D206" s="90">
        <v>2571.3</v>
      </c>
      <c r="E206" s="90">
        <v>2571.3</v>
      </c>
      <c r="F206" s="90">
        <v>2571.3</v>
      </c>
      <c r="G206" s="90">
        <v>2571.3</v>
      </c>
      <c r="H206" s="90">
        <v>2571.3</v>
      </c>
      <c r="I206" s="90">
        <v>2442.7</v>
      </c>
      <c r="J206" s="90">
        <v>2571.3</v>
      </c>
      <c r="K206" s="90">
        <v>2571.3</v>
      </c>
      <c r="L206" s="90">
        <v>2571.3</v>
      </c>
      <c r="M206" s="90"/>
      <c r="N206" s="90">
        <v>2442.7</v>
      </c>
      <c r="O206" s="90">
        <v>2571.3</v>
      </c>
      <c r="P206" s="90"/>
      <c r="Q206" s="90">
        <v>2442.7</v>
      </c>
      <c r="R206" s="90">
        <v>2442.7</v>
      </c>
      <c r="S206" s="90">
        <v>2571.3</v>
      </c>
      <c r="T206" s="90"/>
      <c r="U206" s="90"/>
      <c r="V206" s="90"/>
      <c r="W206" s="90"/>
      <c r="X206" s="90"/>
      <c r="Y206" s="90"/>
      <c r="Z206" s="90"/>
      <c r="AA206" s="90"/>
      <c r="AB206" s="90"/>
    </row>
    <row r="207" ht="54" spans="1:28">
      <c r="A207" s="23" t="s">
        <v>421</v>
      </c>
      <c r="B207" s="23" t="s">
        <v>422</v>
      </c>
      <c r="C207" s="23" t="s">
        <v>36</v>
      </c>
      <c r="D207" s="90"/>
      <c r="E207" s="90">
        <v>4696.3</v>
      </c>
      <c r="F207" s="90">
        <v>4696.3</v>
      </c>
      <c r="G207" s="90">
        <v>4696.3</v>
      </c>
      <c r="H207" s="90">
        <v>4696.3</v>
      </c>
      <c r="I207" s="90">
        <v>4461.5</v>
      </c>
      <c r="J207" s="90">
        <v>4696.3</v>
      </c>
      <c r="K207" s="90"/>
      <c r="L207" s="90">
        <v>4696.3</v>
      </c>
      <c r="M207" s="90"/>
      <c r="N207" s="90"/>
      <c r="O207" s="90">
        <v>4696.3</v>
      </c>
      <c r="P207" s="90"/>
      <c r="Q207" s="90">
        <v>4461.5</v>
      </c>
      <c r="R207" s="90">
        <v>4461.5</v>
      </c>
      <c r="S207" s="90">
        <v>4696.3</v>
      </c>
      <c r="T207" s="90"/>
      <c r="U207" s="90"/>
      <c r="V207" s="90"/>
      <c r="W207" s="90"/>
      <c r="X207" s="90"/>
      <c r="Y207" s="90"/>
      <c r="Z207" s="90"/>
      <c r="AA207" s="90"/>
      <c r="AB207" s="90"/>
    </row>
    <row r="208" ht="40.5" spans="1:28">
      <c r="A208" s="23" t="s">
        <v>423</v>
      </c>
      <c r="B208" s="23">
        <v>320200009</v>
      </c>
      <c r="C208" s="23" t="s">
        <v>36</v>
      </c>
      <c r="D208" s="90">
        <v>2005.6</v>
      </c>
      <c r="E208" s="90">
        <v>2005.6</v>
      </c>
      <c r="F208" s="90">
        <v>2005.6</v>
      </c>
      <c r="G208" s="90">
        <v>2005.6</v>
      </c>
      <c r="H208" s="90">
        <v>2005.6</v>
      </c>
      <c r="I208" s="90">
        <v>1905.3</v>
      </c>
      <c r="J208" s="90">
        <v>2005.6</v>
      </c>
      <c r="K208" s="90">
        <v>2005.6</v>
      </c>
      <c r="L208" s="90">
        <v>2005.6</v>
      </c>
      <c r="M208" s="90"/>
      <c r="N208" s="90"/>
      <c r="O208" s="90">
        <v>2005.6</v>
      </c>
      <c r="P208" s="90"/>
      <c r="Q208" s="90">
        <v>1905.3</v>
      </c>
      <c r="R208" s="90">
        <v>1905.3</v>
      </c>
      <c r="S208" s="90">
        <v>2005.6</v>
      </c>
      <c r="T208" s="90"/>
      <c r="U208" s="90"/>
      <c r="V208" s="90"/>
      <c r="W208" s="90"/>
      <c r="X208" s="90"/>
      <c r="Y208" s="90"/>
      <c r="Z208" s="90"/>
      <c r="AA208" s="90"/>
      <c r="AB208" s="90"/>
    </row>
    <row r="209" ht="27" spans="1:28">
      <c r="A209" s="23" t="s">
        <v>424</v>
      </c>
      <c r="B209" s="23">
        <v>320200007</v>
      </c>
      <c r="C209" s="23" t="s">
        <v>36</v>
      </c>
      <c r="D209" s="90">
        <v>1458.6</v>
      </c>
      <c r="E209" s="90">
        <v>1458.6</v>
      </c>
      <c r="F209" s="90">
        <v>1458.6</v>
      </c>
      <c r="G209" s="90">
        <v>1458.6</v>
      </c>
      <c r="H209" s="90">
        <v>1458.6</v>
      </c>
      <c r="I209" s="90">
        <v>1385.7</v>
      </c>
      <c r="J209" s="90">
        <v>1458.6</v>
      </c>
      <c r="K209" s="90"/>
      <c r="L209" s="90">
        <v>1458.6</v>
      </c>
      <c r="M209" s="90"/>
      <c r="N209" s="90"/>
      <c r="O209" s="90">
        <v>1458.6</v>
      </c>
      <c r="P209" s="90"/>
      <c r="Q209" s="90">
        <v>1385.7</v>
      </c>
      <c r="R209" s="90">
        <v>1385.7</v>
      </c>
      <c r="S209" s="90">
        <v>1458.6</v>
      </c>
      <c r="T209" s="90"/>
      <c r="U209" s="90"/>
      <c r="V209" s="90"/>
      <c r="W209" s="90">
        <v>1385.7</v>
      </c>
      <c r="X209" s="90"/>
      <c r="Y209" s="90"/>
      <c r="Z209" s="90"/>
      <c r="AA209" s="90"/>
      <c r="AB209" s="90"/>
    </row>
    <row r="210" ht="54" spans="1:28">
      <c r="A210" s="23" t="s">
        <v>425</v>
      </c>
      <c r="B210" s="23">
        <v>320500003</v>
      </c>
      <c r="C210" s="23" t="s">
        <v>36</v>
      </c>
      <c r="D210" s="90">
        <v>3500</v>
      </c>
      <c r="E210" s="90">
        <v>3500</v>
      </c>
      <c r="F210" s="90">
        <v>3500</v>
      </c>
      <c r="G210" s="90"/>
      <c r="H210" s="90">
        <v>3500</v>
      </c>
      <c r="I210" s="90">
        <v>3325</v>
      </c>
      <c r="J210" s="90">
        <v>3500</v>
      </c>
      <c r="K210" s="90">
        <v>3500</v>
      </c>
      <c r="L210" s="90"/>
      <c r="M210" s="90"/>
      <c r="N210" s="90"/>
      <c r="O210" s="90"/>
      <c r="P210" s="90"/>
      <c r="Q210" s="90">
        <v>3325</v>
      </c>
      <c r="R210" s="90">
        <v>3325</v>
      </c>
      <c r="S210" s="90"/>
      <c r="T210" s="90"/>
      <c r="U210" s="90"/>
      <c r="V210" s="90"/>
      <c r="W210" s="90"/>
      <c r="X210" s="90"/>
      <c r="Y210" s="90"/>
      <c r="Z210" s="90"/>
      <c r="AA210" s="90"/>
      <c r="AB210" s="90"/>
    </row>
    <row r="211" ht="54" spans="1:28">
      <c r="A211" s="23" t="s">
        <v>426</v>
      </c>
      <c r="B211" s="23">
        <v>320500002</v>
      </c>
      <c r="C211" s="23" t="s">
        <v>36</v>
      </c>
      <c r="D211" s="90">
        <v>2800</v>
      </c>
      <c r="E211" s="90">
        <v>2800</v>
      </c>
      <c r="F211" s="90">
        <v>2800</v>
      </c>
      <c r="G211" s="90"/>
      <c r="H211" s="90">
        <v>2800</v>
      </c>
      <c r="I211" s="90">
        <v>2660</v>
      </c>
      <c r="J211" s="90">
        <v>2800</v>
      </c>
      <c r="K211" s="90">
        <v>2800</v>
      </c>
      <c r="L211" s="90"/>
      <c r="M211" s="90"/>
      <c r="N211" s="90"/>
      <c r="O211" s="90"/>
      <c r="P211" s="90"/>
      <c r="Q211" s="90">
        <v>2660</v>
      </c>
      <c r="R211" s="90">
        <v>2660</v>
      </c>
      <c r="S211" s="90"/>
      <c r="T211" s="90"/>
      <c r="U211" s="90"/>
      <c r="V211" s="90"/>
      <c r="W211" s="90"/>
      <c r="X211" s="90"/>
      <c r="Y211" s="90"/>
      <c r="Z211" s="90"/>
      <c r="AA211" s="90"/>
      <c r="AB211" s="90"/>
    </row>
    <row r="212" ht="27" spans="1:28">
      <c r="A212" s="23" t="s">
        <v>427</v>
      </c>
      <c r="B212" s="23">
        <v>331501059</v>
      </c>
      <c r="C212" s="23" t="s">
        <v>428</v>
      </c>
      <c r="D212" s="90">
        <v>2784.6</v>
      </c>
      <c r="E212" s="90">
        <v>2784.6</v>
      </c>
      <c r="F212" s="90">
        <v>2784.6</v>
      </c>
      <c r="G212" s="90">
        <v>2784.6</v>
      </c>
      <c r="H212" s="90">
        <v>2784.6</v>
      </c>
      <c r="I212" s="90">
        <v>2645.4</v>
      </c>
      <c r="J212" s="90">
        <v>2784.6</v>
      </c>
      <c r="K212" s="90">
        <v>2784.6</v>
      </c>
      <c r="L212" s="90">
        <v>2784.6</v>
      </c>
      <c r="M212" s="90"/>
      <c r="N212" s="90">
        <v>2645.4</v>
      </c>
      <c r="O212" s="90">
        <v>2784.6</v>
      </c>
      <c r="P212" s="90"/>
      <c r="Q212" s="90">
        <v>2645.4</v>
      </c>
      <c r="R212" s="90">
        <v>2645.4</v>
      </c>
      <c r="S212" s="90">
        <v>2784.6</v>
      </c>
      <c r="T212" s="90"/>
      <c r="U212" s="90">
        <v>2645.4</v>
      </c>
      <c r="V212" s="90"/>
      <c r="W212" s="90">
        <v>2645.4</v>
      </c>
      <c r="X212" s="90">
        <v>2645.4</v>
      </c>
      <c r="Y212" s="90"/>
      <c r="Z212" s="90"/>
      <c r="AA212" s="90"/>
      <c r="AB212" s="90"/>
    </row>
    <row r="213" ht="27" spans="1:28">
      <c r="A213" s="23" t="s">
        <v>429</v>
      </c>
      <c r="B213" s="23" t="s">
        <v>430</v>
      </c>
      <c r="C213" s="23" t="s">
        <v>32</v>
      </c>
      <c r="D213" s="90"/>
      <c r="E213" s="90">
        <v>15</v>
      </c>
      <c r="F213" s="90">
        <v>15</v>
      </c>
      <c r="G213" s="90">
        <v>15</v>
      </c>
      <c r="H213" s="90">
        <v>15</v>
      </c>
      <c r="I213" s="90">
        <v>14.3</v>
      </c>
      <c r="J213" s="90">
        <v>15</v>
      </c>
      <c r="K213" s="90"/>
      <c r="L213" s="90">
        <v>15</v>
      </c>
      <c r="M213" s="90"/>
      <c r="N213" s="90"/>
      <c r="O213" s="90">
        <v>15</v>
      </c>
      <c r="P213" s="90"/>
      <c r="Q213" s="90">
        <v>14.3</v>
      </c>
      <c r="R213" s="90">
        <v>14.3</v>
      </c>
      <c r="S213" s="90">
        <v>15</v>
      </c>
      <c r="T213" s="90"/>
      <c r="U213" s="90"/>
      <c r="V213" s="90"/>
      <c r="W213" s="90"/>
      <c r="X213" s="90"/>
      <c r="Y213" s="90"/>
      <c r="Z213" s="90"/>
      <c r="AA213" s="90">
        <v>14.3</v>
      </c>
      <c r="AB213" s="90"/>
    </row>
    <row r="214" ht="40.5" spans="1:28">
      <c r="A214" s="23" t="s">
        <v>431</v>
      </c>
      <c r="B214" s="23" t="s">
        <v>432</v>
      </c>
      <c r="C214" s="23" t="s">
        <v>36</v>
      </c>
      <c r="D214" s="90"/>
      <c r="E214" s="90"/>
      <c r="F214" s="90"/>
      <c r="G214" s="90"/>
      <c r="H214" s="90"/>
      <c r="I214" s="90"/>
      <c r="J214" s="90"/>
      <c r="K214" s="90"/>
      <c r="L214" s="90"/>
      <c r="M214" s="90">
        <v>380</v>
      </c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</row>
    <row r="215" ht="27" spans="1:28">
      <c r="A215" s="23" t="s">
        <v>433</v>
      </c>
      <c r="B215" s="23" t="s">
        <v>434</v>
      </c>
      <c r="C215" s="23" t="s">
        <v>36</v>
      </c>
      <c r="D215" s="90">
        <v>92.0999999999999</v>
      </c>
      <c r="E215" s="90">
        <v>92.1</v>
      </c>
      <c r="F215" s="90">
        <v>92.1</v>
      </c>
      <c r="G215" s="90">
        <v>92.1</v>
      </c>
      <c r="H215" s="90">
        <v>92.1</v>
      </c>
      <c r="I215" s="90">
        <v>87.5</v>
      </c>
      <c r="J215" s="90">
        <v>92.1</v>
      </c>
      <c r="K215" s="90">
        <v>92.1</v>
      </c>
      <c r="L215" s="90">
        <v>92.1</v>
      </c>
      <c r="M215" s="90">
        <v>92.1</v>
      </c>
      <c r="N215" s="90">
        <v>87.5</v>
      </c>
      <c r="O215" s="90">
        <v>92.0999999999999</v>
      </c>
      <c r="P215" s="90">
        <v>87.5</v>
      </c>
      <c r="Q215" s="90">
        <v>87.5</v>
      </c>
      <c r="R215" s="90">
        <v>87.5</v>
      </c>
      <c r="S215" s="90">
        <v>92.1</v>
      </c>
      <c r="T215" s="90">
        <v>87.5</v>
      </c>
      <c r="U215" s="90">
        <v>87.5</v>
      </c>
      <c r="V215" s="90">
        <v>87.5</v>
      </c>
      <c r="W215" s="90"/>
      <c r="X215" s="90">
        <v>87.5</v>
      </c>
      <c r="Y215" s="90"/>
      <c r="Z215" s="90">
        <v>87.5</v>
      </c>
      <c r="AA215" s="90"/>
      <c r="AB215" s="90">
        <v>87.5</v>
      </c>
    </row>
    <row r="216" ht="27" spans="1:28">
      <c r="A216" s="23" t="s">
        <v>435</v>
      </c>
      <c r="B216" s="23" t="s">
        <v>436</v>
      </c>
      <c r="C216" s="23" t="s">
        <v>36</v>
      </c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>
        <v>8942</v>
      </c>
      <c r="T216" s="90"/>
      <c r="U216" s="90"/>
      <c r="V216" s="90"/>
      <c r="W216" s="90"/>
      <c r="X216" s="90"/>
      <c r="Y216" s="90"/>
      <c r="Z216" s="90"/>
      <c r="AA216" s="90"/>
      <c r="AB216" s="90"/>
    </row>
    <row r="217" ht="67.5" spans="1:28">
      <c r="A217" s="23" t="s">
        <v>437</v>
      </c>
      <c r="B217" s="23" t="s">
        <v>438</v>
      </c>
      <c r="C217" s="23" t="s">
        <v>36</v>
      </c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>
        <v>5741</v>
      </c>
      <c r="T217" s="90"/>
      <c r="U217" s="90"/>
      <c r="V217" s="90"/>
      <c r="W217" s="90"/>
      <c r="X217" s="90"/>
      <c r="Y217" s="90"/>
      <c r="Z217" s="90"/>
      <c r="AA217" s="90"/>
      <c r="AB217" s="90"/>
    </row>
    <row r="218" ht="54" spans="1:28">
      <c r="A218" s="23" t="s">
        <v>439</v>
      </c>
      <c r="B218" s="23" t="s">
        <v>440</v>
      </c>
      <c r="C218" s="23" t="s">
        <v>36</v>
      </c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>
        <v>5741</v>
      </c>
      <c r="T218" s="90"/>
      <c r="U218" s="90"/>
      <c r="V218" s="90"/>
      <c r="W218" s="90"/>
      <c r="X218" s="90"/>
      <c r="Y218" s="90"/>
      <c r="Z218" s="90"/>
      <c r="AA218" s="90"/>
      <c r="AB218" s="90"/>
    </row>
    <row r="219" ht="27" spans="1:28">
      <c r="A219" s="23" t="s">
        <v>441</v>
      </c>
      <c r="B219" s="23">
        <v>330900003</v>
      </c>
      <c r="C219" s="23" t="s">
        <v>36</v>
      </c>
      <c r="D219" s="90">
        <v>3867.5</v>
      </c>
      <c r="E219" s="90">
        <v>3867.5</v>
      </c>
      <c r="F219" s="90">
        <v>3867.5</v>
      </c>
      <c r="G219" s="90">
        <v>3867.5</v>
      </c>
      <c r="H219" s="90">
        <v>3867.5</v>
      </c>
      <c r="I219" s="90">
        <v>3674.1</v>
      </c>
      <c r="J219" s="90">
        <v>3867.5</v>
      </c>
      <c r="K219" s="90">
        <v>3867.5</v>
      </c>
      <c r="L219" s="90">
        <v>3867.5</v>
      </c>
      <c r="M219" s="90"/>
      <c r="N219" s="90">
        <v>3674.1</v>
      </c>
      <c r="O219" s="90">
        <v>3867.5</v>
      </c>
      <c r="P219" s="90"/>
      <c r="Q219" s="90">
        <v>3674.1</v>
      </c>
      <c r="R219" s="90">
        <v>3674.1</v>
      </c>
      <c r="S219" s="90">
        <v>3867.5</v>
      </c>
      <c r="T219" s="90"/>
      <c r="U219" s="90"/>
      <c r="V219" s="90"/>
      <c r="W219" s="90">
        <v>3674.1</v>
      </c>
      <c r="X219" s="90"/>
      <c r="Y219" s="90"/>
      <c r="Z219" s="90"/>
      <c r="AA219" s="90"/>
      <c r="AB219" s="90"/>
    </row>
    <row r="220" ht="54" spans="1:28">
      <c r="A220" s="23" t="s">
        <v>442</v>
      </c>
      <c r="B220" s="23">
        <v>331501020</v>
      </c>
      <c r="C220" s="23" t="s">
        <v>443</v>
      </c>
      <c r="D220" s="90">
        <v>3634.3</v>
      </c>
      <c r="E220" s="90">
        <v>3634.3</v>
      </c>
      <c r="F220" s="90">
        <v>3634.3</v>
      </c>
      <c r="G220" s="90">
        <v>3634.3</v>
      </c>
      <c r="H220" s="90">
        <v>3634.3</v>
      </c>
      <c r="I220" s="90">
        <v>3452.6</v>
      </c>
      <c r="J220" s="90">
        <v>3634.3</v>
      </c>
      <c r="K220" s="90"/>
      <c r="L220" s="90">
        <v>3634.3</v>
      </c>
      <c r="M220" s="90"/>
      <c r="N220" s="90"/>
      <c r="O220" s="90">
        <v>3634.3</v>
      </c>
      <c r="P220" s="90"/>
      <c r="Q220" s="90">
        <v>3452.6</v>
      </c>
      <c r="R220" s="90">
        <v>3452.6</v>
      </c>
      <c r="S220" s="90">
        <v>3634.3</v>
      </c>
      <c r="T220" s="90"/>
      <c r="U220" s="90"/>
      <c r="V220" s="90"/>
      <c r="W220" s="90"/>
      <c r="X220" s="90"/>
      <c r="Y220" s="90"/>
      <c r="Z220" s="90"/>
      <c r="AA220" s="90"/>
      <c r="AB220" s="90"/>
    </row>
    <row r="221" spans="1:28">
      <c r="A221" s="23" t="s">
        <v>444</v>
      </c>
      <c r="B221" s="23" t="s">
        <v>445</v>
      </c>
      <c r="C221" s="23" t="s">
        <v>36</v>
      </c>
      <c r="D221" s="90">
        <v>17.5</v>
      </c>
      <c r="E221" s="90">
        <v>17.5</v>
      </c>
      <c r="F221" s="90">
        <v>17.5</v>
      </c>
      <c r="G221" s="90">
        <v>17.5</v>
      </c>
      <c r="H221" s="90">
        <v>17.5</v>
      </c>
      <c r="I221" s="90">
        <v>16.6</v>
      </c>
      <c r="J221" s="90">
        <v>17.5</v>
      </c>
      <c r="K221" s="90"/>
      <c r="L221" s="90">
        <v>17.5</v>
      </c>
      <c r="M221" s="90">
        <v>17.5</v>
      </c>
      <c r="N221" s="90"/>
      <c r="O221" s="90">
        <v>17.5</v>
      </c>
      <c r="P221" s="90">
        <v>16.6</v>
      </c>
      <c r="Q221" s="90">
        <v>16.6</v>
      </c>
      <c r="R221" s="90">
        <v>16.6</v>
      </c>
      <c r="S221" s="90">
        <v>17.5</v>
      </c>
      <c r="T221" s="90"/>
      <c r="U221" s="90">
        <v>16.6</v>
      </c>
      <c r="V221" s="90">
        <v>16.6</v>
      </c>
      <c r="W221" s="90">
        <v>16.6</v>
      </c>
      <c r="X221" s="90"/>
      <c r="Y221" s="90"/>
      <c r="Z221" s="90">
        <v>16.6</v>
      </c>
      <c r="AA221" s="90">
        <v>16.6</v>
      </c>
      <c r="AB221" s="90"/>
    </row>
    <row r="222" ht="27" spans="1:28">
      <c r="A222" s="23" t="s">
        <v>446</v>
      </c>
      <c r="B222" s="23" t="s">
        <v>447</v>
      </c>
      <c r="C222" s="23" t="s">
        <v>169</v>
      </c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>
        <v>3646</v>
      </c>
      <c r="T222" s="90"/>
      <c r="U222" s="90"/>
      <c r="V222" s="90"/>
      <c r="W222" s="90"/>
      <c r="X222" s="90"/>
      <c r="Y222" s="90"/>
      <c r="Z222" s="90"/>
      <c r="AA222" s="90"/>
      <c r="AB222" s="90"/>
    </row>
    <row r="223" ht="54" spans="1:28">
      <c r="A223" s="23" t="s">
        <v>448</v>
      </c>
      <c r="B223" s="23">
        <v>270300003</v>
      </c>
      <c r="C223" s="23" t="s">
        <v>449</v>
      </c>
      <c r="D223" s="90">
        <v>100.2</v>
      </c>
      <c r="E223" s="90">
        <v>100.2</v>
      </c>
      <c r="F223" s="90">
        <v>100.2</v>
      </c>
      <c r="G223" s="90">
        <v>100.2</v>
      </c>
      <c r="H223" s="90">
        <v>100.2</v>
      </c>
      <c r="I223" s="90">
        <v>95.2</v>
      </c>
      <c r="J223" s="90">
        <v>100.2</v>
      </c>
      <c r="K223" s="90">
        <v>100.2</v>
      </c>
      <c r="L223" s="90">
        <v>100.2</v>
      </c>
      <c r="M223" s="90">
        <v>100.2</v>
      </c>
      <c r="N223" s="90">
        <v>95.2</v>
      </c>
      <c r="O223" s="90">
        <v>100.2</v>
      </c>
      <c r="P223" s="90">
        <v>95.2</v>
      </c>
      <c r="Q223" s="90">
        <v>95.2</v>
      </c>
      <c r="R223" s="90">
        <v>95.2</v>
      </c>
      <c r="S223" s="90">
        <v>100.2</v>
      </c>
      <c r="T223" s="90">
        <v>95.2</v>
      </c>
      <c r="U223" s="90">
        <v>95.2</v>
      </c>
      <c r="V223" s="90"/>
      <c r="W223" s="90">
        <v>95.2</v>
      </c>
      <c r="X223" s="90">
        <v>95.2</v>
      </c>
      <c r="Y223" s="90">
        <v>95.2</v>
      </c>
      <c r="Z223" s="90">
        <v>95.2</v>
      </c>
      <c r="AA223" s="90">
        <v>95.2</v>
      </c>
      <c r="AB223" s="90">
        <v>95.2</v>
      </c>
    </row>
    <row r="224" ht="27" spans="1:28">
      <c r="A224" s="23" t="s">
        <v>450</v>
      </c>
      <c r="B224" s="23" t="s">
        <v>451</v>
      </c>
      <c r="C224" s="23" t="s">
        <v>169</v>
      </c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>
        <v>16269</v>
      </c>
      <c r="T224" s="90"/>
      <c r="U224" s="90"/>
      <c r="V224" s="90"/>
      <c r="W224" s="90"/>
      <c r="X224" s="90"/>
      <c r="Y224" s="90"/>
      <c r="Z224" s="90"/>
      <c r="AA224" s="90"/>
      <c r="AB224" s="90"/>
    </row>
    <row r="225" ht="54" spans="1:28">
      <c r="A225" s="23" t="s">
        <v>452</v>
      </c>
      <c r="B225" s="23" t="s">
        <v>453</v>
      </c>
      <c r="C225" s="23" t="s">
        <v>169</v>
      </c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>
        <v>5741</v>
      </c>
      <c r="T225" s="90"/>
      <c r="U225" s="90"/>
      <c r="V225" s="90"/>
      <c r="W225" s="90"/>
      <c r="X225" s="90"/>
      <c r="Y225" s="90"/>
      <c r="Z225" s="90"/>
      <c r="AA225" s="90"/>
      <c r="AB225" s="90"/>
    </row>
    <row r="226" ht="54" spans="1:28">
      <c r="A226" s="23" t="s">
        <v>454</v>
      </c>
      <c r="B226" s="23" t="s">
        <v>455</v>
      </c>
      <c r="C226" s="23" t="s">
        <v>169</v>
      </c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>
        <v>16269</v>
      </c>
      <c r="T226" s="90"/>
      <c r="U226" s="90"/>
      <c r="V226" s="90"/>
      <c r="W226" s="90"/>
      <c r="X226" s="90"/>
      <c r="Y226" s="90"/>
      <c r="Z226" s="90"/>
      <c r="AA226" s="90"/>
      <c r="AB226" s="90"/>
    </row>
    <row r="227" ht="27" spans="1:28">
      <c r="A227" s="23" t="s">
        <v>456</v>
      </c>
      <c r="B227" s="23" t="s">
        <v>457</v>
      </c>
      <c r="C227" s="23" t="s">
        <v>36</v>
      </c>
      <c r="D227" s="90"/>
      <c r="E227" s="90" t="s">
        <v>458</v>
      </c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>
        <v>327</v>
      </c>
      <c r="T227" s="90"/>
      <c r="U227" s="90"/>
      <c r="V227" s="90"/>
      <c r="W227" s="90"/>
      <c r="X227" s="90"/>
      <c r="Y227" s="90"/>
      <c r="Z227" s="90"/>
      <c r="AA227" s="90"/>
      <c r="AB227" s="90"/>
    </row>
    <row r="228" ht="54" spans="1:28">
      <c r="A228" s="23" t="s">
        <v>459</v>
      </c>
      <c r="B228" s="23" t="s">
        <v>460</v>
      </c>
      <c r="C228" s="23" t="s">
        <v>111</v>
      </c>
      <c r="D228" s="90">
        <v>288</v>
      </c>
      <c r="E228" s="90"/>
      <c r="F228" s="90">
        <v>230</v>
      </c>
      <c r="G228" s="90">
        <v>272</v>
      </c>
      <c r="H228" s="90"/>
      <c r="I228" s="90"/>
      <c r="J228" s="90"/>
      <c r="K228" s="90">
        <v>255.1</v>
      </c>
      <c r="L228" s="90">
        <v>255.26</v>
      </c>
      <c r="M228" s="90">
        <v>272</v>
      </c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>
        <v>234.6</v>
      </c>
      <c r="AA228" s="90">
        <v>240</v>
      </c>
      <c r="AB228" s="90"/>
    </row>
    <row r="229" ht="40.5" spans="1:28">
      <c r="A229" s="23" t="s">
        <v>461</v>
      </c>
      <c r="B229" s="23" t="s">
        <v>462</v>
      </c>
      <c r="C229" s="23" t="s">
        <v>463</v>
      </c>
      <c r="D229" s="90">
        <v>20.5</v>
      </c>
      <c r="E229" s="90">
        <v>20.5</v>
      </c>
      <c r="F229" s="90">
        <v>20.5</v>
      </c>
      <c r="G229" s="90">
        <v>20.5</v>
      </c>
      <c r="H229" s="90">
        <v>20.5</v>
      </c>
      <c r="I229" s="90">
        <v>19.5</v>
      </c>
      <c r="J229" s="90">
        <v>20.5</v>
      </c>
      <c r="K229" s="90">
        <v>20.5</v>
      </c>
      <c r="L229" s="90">
        <v>20.5</v>
      </c>
      <c r="M229" s="90"/>
      <c r="N229" s="90"/>
      <c r="O229" s="90">
        <v>20.5</v>
      </c>
      <c r="P229" s="90"/>
      <c r="Q229" s="90">
        <v>19.5</v>
      </c>
      <c r="R229" s="90">
        <v>19.5</v>
      </c>
      <c r="S229" s="90">
        <v>20.5</v>
      </c>
      <c r="T229" s="90">
        <v>19.5</v>
      </c>
      <c r="U229" s="90"/>
      <c r="V229" s="90">
        <v>19.5</v>
      </c>
      <c r="W229" s="90">
        <v>19.5</v>
      </c>
      <c r="X229" s="90"/>
      <c r="Y229" s="90"/>
      <c r="Z229" s="90"/>
      <c r="AA229" s="90">
        <v>19.5</v>
      </c>
      <c r="AB229" s="90"/>
    </row>
    <row r="230" ht="27" spans="1:28">
      <c r="A230" s="23" t="s">
        <v>464</v>
      </c>
      <c r="B230" s="23" t="s">
        <v>465</v>
      </c>
      <c r="C230" s="23" t="s">
        <v>36</v>
      </c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>
        <v>5741</v>
      </c>
      <c r="T230" s="90"/>
      <c r="U230" s="90"/>
      <c r="V230" s="90"/>
      <c r="W230" s="90"/>
      <c r="X230" s="90"/>
      <c r="Y230" s="90"/>
      <c r="Z230" s="90"/>
      <c r="AA230" s="90"/>
      <c r="AB230" s="90"/>
    </row>
    <row r="231" ht="54" spans="1:28">
      <c r="A231" s="23" t="s">
        <v>466</v>
      </c>
      <c r="B231" s="23" t="s">
        <v>467</v>
      </c>
      <c r="C231" s="23" t="s">
        <v>36</v>
      </c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>
        <v>11113</v>
      </c>
      <c r="T231" s="90"/>
      <c r="U231" s="90"/>
      <c r="V231" s="90"/>
      <c r="W231" s="90"/>
      <c r="X231" s="90"/>
      <c r="Y231" s="90"/>
      <c r="Z231" s="90"/>
      <c r="AA231" s="90"/>
      <c r="AB231" s="90"/>
    </row>
    <row r="232" ht="54" spans="1:28">
      <c r="A232" s="23" t="s">
        <v>468</v>
      </c>
      <c r="B232" s="23" t="s">
        <v>469</v>
      </c>
      <c r="C232" s="23" t="s">
        <v>36</v>
      </c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>
        <v>3646</v>
      </c>
      <c r="T232" s="90"/>
      <c r="U232" s="90"/>
      <c r="V232" s="90"/>
      <c r="W232" s="90"/>
      <c r="X232" s="90"/>
      <c r="Y232" s="90"/>
      <c r="Z232" s="90"/>
      <c r="AA232" s="90"/>
      <c r="AB232" s="90"/>
    </row>
    <row r="233" ht="67.5" spans="1:28">
      <c r="A233" s="23" t="s">
        <v>470</v>
      </c>
      <c r="B233" s="23" t="s">
        <v>471</v>
      </c>
      <c r="C233" s="23" t="s">
        <v>36</v>
      </c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>
        <v>5741</v>
      </c>
      <c r="T233" s="90"/>
      <c r="U233" s="90"/>
      <c r="V233" s="90"/>
      <c r="W233" s="90"/>
      <c r="X233" s="90"/>
      <c r="Y233" s="90"/>
      <c r="Z233" s="90"/>
      <c r="AA233" s="90"/>
      <c r="AB233" s="90"/>
    </row>
    <row r="234" ht="27" spans="1:28">
      <c r="A234" s="23" t="s">
        <v>472</v>
      </c>
      <c r="B234" s="23" t="s">
        <v>473</v>
      </c>
      <c r="C234" s="23" t="s">
        <v>169</v>
      </c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>
        <v>5741</v>
      </c>
      <c r="T234" s="90"/>
      <c r="U234" s="90"/>
      <c r="V234" s="90"/>
      <c r="W234" s="90"/>
      <c r="X234" s="90"/>
      <c r="Y234" s="90"/>
      <c r="Z234" s="90"/>
      <c r="AA234" s="90"/>
      <c r="AB234" s="90"/>
    </row>
    <row r="235" ht="54" spans="1:28">
      <c r="A235" s="23" t="s">
        <v>474</v>
      </c>
      <c r="B235" s="23" t="s">
        <v>475</v>
      </c>
      <c r="C235" s="23" t="s">
        <v>169</v>
      </c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>
        <v>2507</v>
      </c>
      <c r="T235" s="90"/>
      <c r="U235" s="90"/>
      <c r="V235" s="90"/>
      <c r="W235" s="90"/>
      <c r="X235" s="90"/>
      <c r="Y235" s="90"/>
      <c r="Z235" s="90"/>
      <c r="AA235" s="90"/>
      <c r="AB235" s="90"/>
    </row>
    <row r="236" ht="54" spans="1:28">
      <c r="A236" s="23" t="s">
        <v>476</v>
      </c>
      <c r="B236" s="23" t="s">
        <v>477</v>
      </c>
      <c r="C236" s="23" t="s">
        <v>169</v>
      </c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>
        <v>2507</v>
      </c>
      <c r="T236" s="90"/>
      <c r="U236" s="90"/>
      <c r="V236" s="90"/>
      <c r="W236" s="90"/>
      <c r="X236" s="90"/>
      <c r="Y236" s="90"/>
      <c r="Z236" s="90"/>
      <c r="AA236" s="90"/>
      <c r="AB236" s="90"/>
    </row>
    <row r="237" spans="1:28">
      <c r="A237" s="23" t="s">
        <v>478</v>
      </c>
      <c r="B237" s="23" t="s">
        <v>479</v>
      </c>
      <c r="C237" s="23" t="s">
        <v>36</v>
      </c>
      <c r="D237" s="90"/>
      <c r="E237" s="90">
        <v>5.6</v>
      </c>
      <c r="F237" s="90">
        <v>5.6</v>
      </c>
      <c r="G237" s="90">
        <v>5.6</v>
      </c>
      <c r="H237" s="90">
        <v>5.6</v>
      </c>
      <c r="I237" s="90">
        <v>5.4</v>
      </c>
      <c r="J237" s="90">
        <v>5.6</v>
      </c>
      <c r="K237" s="90">
        <v>5.6</v>
      </c>
      <c r="L237" s="90">
        <v>5.6</v>
      </c>
      <c r="M237" s="90">
        <v>5.6</v>
      </c>
      <c r="N237" s="90">
        <v>5.4</v>
      </c>
      <c r="O237" s="90">
        <v>5.6</v>
      </c>
      <c r="P237" s="90">
        <v>5.4</v>
      </c>
      <c r="Q237" s="90">
        <v>5.4</v>
      </c>
      <c r="R237" s="90">
        <v>5.4</v>
      </c>
      <c r="S237" s="90">
        <v>5.6</v>
      </c>
      <c r="T237" s="90"/>
      <c r="U237" s="90">
        <v>5.4</v>
      </c>
      <c r="V237" s="90">
        <v>5.4</v>
      </c>
      <c r="W237" s="90">
        <v>5.4</v>
      </c>
      <c r="X237" s="90">
        <v>5.4</v>
      </c>
      <c r="Y237" s="90"/>
      <c r="Z237" s="90">
        <v>5.4</v>
      </c>
      <c r="AA237" s="90">
        <v>5.4</v>
      </c>
      <c r="AB237" s="90">
        <v>5.4</v>
      </c>
    </row>
    <row r="238" ht="40.5" spans="1:28">
      <c r="A238" s="23" t="s">
        <v>480</v>
      </c>
      <c r="B238" s="23">
        <v>270400002</v>
      </c>
      <c r="C238" s="23" t="s">
        <v>108</v>
      </c>
      <c r="D238" s="90"/>
      <c r="E238" s="90">
        <v>366.1</v>
      </c>
      <c r="F238" s="90">
        <v>366.1</v>
      </c>
      <c r="G238" s="90">
        <v>366.1</v>
      </c>
      <c r="H238" s="90">
        <v>366.1</v>
      </c>
      <c r="I238" s="90">
        <v>347.8</v>
      </c>
      <c r="J238" s="90">
        <v>366.1</v>
      </c>
      <c r="K238" s="90"/>
      <c r="L238" s="90"/>
      <c r="M238" s="90">
        <v>366.1</v>
      </c>
      <c r="N238" s="90">
        <v>347.8</v>
      </c>
      <c r="O238" s="90">
        <v>366.1</v>
      </c>
      <c r="P238" s="90"/>
      <c r="Q238" s="90">
        <v>347.8</v>
      </c>
      <c r="R238" s="90">
        <v>347.8</v>
      </c>
      <c r="S238" s="90">
        <v>366.1</v>
      </c>
      <c r="T238" s="90"/>
      <c r="U238" s="90"/>
      <c r="V238" s="90"/>
      <c r="W238" s="90">
        <v>347.8</v>
      </c>
      <c r="X238" s="90"/>
      <c r="Y238" s="90">
        <v>347.8</v>
      </c>
      <c r="Z238" s="90">
        <v>347.8</v>
      </c>
      <c r="AA238" s="90"/>
      <c r="AB238" s="90"/>
    </row>
    <row r="239" ht="27" spans="1:28">
      <c r="A239" s="23" t="s">
        <v>481</v>
      </c>
      <c r="B239" s="23" t="s">
        <v>482</v>
      </c>
      <c r="C239" s="23" t="s">
        <v>169</v>
      </c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>
        <v>3646</v>
      </c>
      <c r="T239" s="90"/>
      <c r="U239" s="90"/>
      <c r="V239" s="90"/>
      <c r="W239" s="90"/>
      <c r="X239" s="90"/>
      <c r="Y239" s="90"/>
      <c r="Z239" s="90"/>
      <c r="AA239" s="90"/>
      <c r="AB239" s="90"/>
    </row>
    <row r="240" ht="81" spans="1:28">
      <c r="A240" s="23" t="s">
        <v>483</v>
      </c>
      <c r="B240" s="23" t="s">
        <v>484</v>
      </c>
      <c r="C240" s="23" t="s">
        <v>169</v>
      </c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>
        <v>2507</v>
      </c>
      <c r="T240" s="90"/>
      <c r="U240" s="90"/>
      <c r="V240" s="90"/>
      <c r="W240" s="90"/>
      <c r="X240" s="90"/>
      <c r="Y240" s="90"/>
      <c r="Z240" s="90"/>
      <c r="AA240" s="90"/>
      <c r="AB240" s="90"/>
    </row>
    <row r="241" ht="54" spans="1:28">
      <c r="A241" s="23" t="s">
        <v>485</v>
      </c>
      <c r="B241" s="23" t="s">
        <v>486</v>
      </c>
      <c r="C241" s="23" t="s">
        <v>169</v>
      </c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>
        <v>2507</v>
      </c>
      <c r="T241" s="90"/>
      <c r="U241" s="90"/>
      <c r="V241" s="90"/>
      <c r="W241" s="90"/>
      <c r="X241" s="90"/>
      <c r="Y241" s="90"/>
      <c r="Z241" s="90"/>
      <c r="AA241" s="90"/>
      <c r="AB241" s="90"/>
    </row>
    <row r="242" ht="27" spans="1:28">
      <c r="A242" s="23" t="s">
        <v>487</v>
      </c>
      <c r="B242" s="23">
        <v>331003022</v>
      </c>
      <c r="C242" s="23" t="s">
        <v>36</v>
      </c>
      <c r="D242" s="90">
        <v>976.8</v>
      </c>
      <c r="E242" s="90">
        <v>976.8</v>
      </c>
      <c r="F242" s="90">
        <v>976.8</v>
      </c>
      <c r="G242" s="90">
        <v>976.8</v>
      </c>
      <c r="H242" s="90">
        <v>976.8</v>
      </c>
      <c r="I242" s="90">
        <v>928</v>
      </c>
      <c r="J242" s="90">
        <v>976.8</v>
      </c>
      <c r="K242" s="90">
        <v>976.8</v>
      </c>
      <c r="L242" s="90">
        <v>976.8</v>
      </c>
      <c r="M242" s="90">
        <v>976.8</v>
      </c>
      <c r="N242" s="90">
        <v>928</v>
      </c>
      <c r="O242" s="90">
        <v>976.8</v>
      </c>
      <c r="P242" s="90">
        <v>928</v>
      </c>
      <c r="Q242" s="90">
        <v>928</v>
      </c>
      <c r="R242" s="90">
        <v>928</v>
      </c>
      <c r="S242" s="90">
        <v>976.8</v>
      </c>
      <c r="T242" s="90"/>
      <c r="U242" s="90">
        <v>928</v>
      </c>
      <c r="V242" s="90">
        <v>928</v>
      </c>
      <c r="W242" s="90">
        <v>928</v>
      </c>
      <c r="X242" s="90"/>
      <c r="Y242" s="90"/>
      <c r="Z242" s="90"/>
      <c r="AA242" s="90">
        <v>928</v>
      </c>
      <c r="AB242" s="90"/>
    </row>
    <row r="243" spans="1:28">
      <c r="A243" s="23" t="s">
        <v>488</v>
      </c>
      <c r="B243" s="23">
        <v>440000008</v>
      </c>
      <c r="C243" s="23" t="s">
        <v>39</v>
      </c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>
        <v>26.1</v>
      </c>
      <c r="X243" s="90"/>
      <c r="Y243" s="90"/>
      <c r="Z243" s="90"/>
      <c r="AA243" s="90"/>
      <c r="AB243" s="90"/>
    </row>
    <row r="244" spans="1:28">
      <c r="A244" s="23" t="s">
        <v>489</v>
      </c>
      <c r="B244" s="23">
        <v>121300001</v>
      </c>
      <c r="C244" s="23" t="s">
        <v>36</v>
      </c>
      <c r="D244" s="90">
        <v>2.9</v>
      </c>
      <c r="E244" s="90">
        <v>2.9</v>
      </c>
      <c r="F244" s="90">
        <v>2.9</v>
      </c>
      <c r="G244" s="90">
        <v>2.9</v>
      </c>
      <c r="H244" s="90">
        <v>2.9</v>
      </c>
      <c r="I244" s="90">
        <v>2.8</v>
      </c>
      <c r="J244" s="90">
        <v>2.9</v>
      </c>
      <c r="K244" s="90">
        <v>2.9</v>
      </c>
      <c r="L244" s="90">
        <v>2.9</v>
      </c>
      <c r="M244" s="90">
        <v>2.9</v>
      </c>
      <c r="N244" s="90">
        <v>2.8</v>
      </c>
      <c r="O244" s="90">
        <v>2.9</v>
      </c>
      <c r="P244" s="90">
        <v>2.8</v>
      </c>
      <c r="Q244" s="90">
        <v>2.8</v>
      </c>
      <c r="R244" s="90">
        <v>2.8</v>
      </c>
      <c r="S244" s="90">
        <v>2.9</v>
      </c>
      <c r="T244" s="90">
        <v>2.8</v>
      </c>
      <c r="U244" s="90">
        <v>2.8</v>
      </c>
      <c r="V244" s="90">
        <v>2.8</v>
      </c>
      <c r="W244" s="90">
        <v>2.8</v>
      </c>
      <c r="X244" s="90"/>
      <c r="Y244" s="90"/>
      <c r="Z244" s="90">
        <v>2.8</v>
      </c>
      <c r="AA244" s="90">
        <v>2.8</v>
      </c>
      <c r="AB244" s="90">
        <v>2.8</v>
      </c>
    </row>
    <row r="245" ht="40.5" spans="1:28">
      <c r="A245" s="23" t="s">
        <v>490</v>
      </c>
      <c r="B245" s="23">
        <v>330201059</v>
      </c>
      <c r="C245" s="23" t="s">
        <v>36</v>
      </c>
      <c r="D245" s="90"/>
      <c r="E245" s="90">
        <v>5616.7</v>
      </c>
      <c r="F245" s="90">
        <v>5616.7</v>
      </c>
      <c r="G245" s="90">
        <v>5616.7</v>
      </c>
      <c r="H245" s="90">
        <v>5616.7</v>
      </c>
      <c r="I245" s="90">
        <v>5335.9</v>
      </c>
      <c r="J245" s="90">
        <v>5616.7</v>
      </c>
      <c r="K245" s="90"/>
      <c r="L245" s="90">
        <v>5616.7</v>
      </c>
      <c r="M245" s="90"/>
      <c r="N245" s="90"/>
      <c r="O245" s="90">
        <v>5616.7</v>
      </c>
      <c r="P245" s="90"/>
      <c r="Q245" s="90">
        <v>5335.9</v>
      </c>
      <c r="R245" s="90">
        <v>5335.9</v>
      </c>
      <c r="S245" s="90">
        <v>5616.7</v>
      </c>
      <c r="T245" s="90"/>
      <c r="U245" s="90"/>
      <c r="V245" s="90"/>
      <c r="W245" s="90"/>
      <c r="X245" s="90"/>
      <c r="Y245" s="90"/>
      <c r="Z245" s="90"/>
      <c r="AA245" s="90"/>
      <c r="AB245" s="90"/>
    </row>
    <row r="246" spans="1:28">
      <c r="A246" s="23" t="s">
        <v>491</v>
      </c>
      <c r="B246" s="23" t="s">
        <v>492</v>
      </c>
      <c r="C246" s="23" t="s">
        <v>258</v>
      </c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>
        <v>140</v>
      </c>
      <c r="T246" s="90"/>
      <c r="U246" s="90"/>
      <c r="V246" s="90"/>
      <c r="W246" s="90"/>
      <c r="X246" s="90"/>
      <c r="Y246" s="90"/>
      <c r="Z246" s="90"/>
      <c r="AA246" s="90"/>
      <c r="AB246" s="90"/>
    </row>
    <row r="247" spans="1:28">
      <c r="A247" s="23" t="s">
        <v>493</v>
      </c>
      <c r="B247" s="23" t="s">
        <v>494</v>
      </c>
      <c r="C247" s="23" t="s">
        <v>36</v>
      </c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>
        <v>5773</v>
      </c>
      <c r="T247" s="90"/>
      <c r="U247" s="90"/>
      <c r="V247" s="90"/>
      <c r="W247" s="90"/>
      <c r="X247" s="90"/>
      <c r="Y247" s="90"/>
      <c r="Z247" s="90"/>
      <c r="AA247" s="90"/>
      <c r="AB247" s="90"/>
    </row>
    <row r="248" ht="40.5" spans="1:28">
      <c r="A248" s="23" t="s">
        <v>495</v>
      </c>
      <c r="B248" s="23" t="s">
        <v>496</v>
      </c>
      <c r="C248" s="23" t="s">
        <v>36</v>
      </c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>
        <v>3193</v>
      </c>
      <c r="T248" s="90"/>
      <c r="U248" s="90"/>
      <c r="V248" s="90"/>
      <c r="W248" s="90"/>
      <c r="X248" s="90"/>
      <c r="Y248" s="90"/>
      <c r="Z248" s="90"/>
      <c r="AA248" s="90"/>
      <c r="AB248" s="90"/>
    </row>
    <row r="249" ht="54" spans="1:28">
      <c r="A249" s="23" t="s">
        <v>497</v>
      </c>
      <c r="B249" s="23" t="s">
        <v>498</v>
      </c>
      <c r="C249" s="23" t="s">
        <v>36</v>
      </c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>
        <v>3674</v>
      </c>
      <c r="T249" s="90"/>
      <c r="U249" s="90"/>
      <c r="V249" s="90"/>
      <c r="W249" s="90"/>
      <c r="X249" s="90"/>
      <c r="Y249" s="90"/>
      <c r="Z249" s="90"/>
      <c r="AA249" s="90"/>
      <c r="AB249" s="90"/>
    </row>
    <row r="250" ht="40.5" spans="1:28">
      <c r="A250" s="23" t="s">
        <v>499</v>
      </c>
      <c r="B250" s="23" t="s">
        <v>500</v>
      </c>
      <c r="C250" s="23" t="s">
        <v>169</v>
      </c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>
        <v>6848</v>
      </c>
      <c r="T250" s="90"/>
      <c r="U250" s="90"/>
      <c r="V250" s="90"/>
      <c r="W250" s="90"/>
      <c r="X250" s="90"/>
      <c r="Y250" s="90"/>
      <c r="Z250" s="90"/>
      <c r="AA250" s="90"/>
      <c r="AB250" s="90"/>
    </row>
    <row r="251" ht="67.5" spans="1:28">
      <c r="A251" s="23" t="s">
        <v>501</v>
      </c>
      <c r="B251" s="23" t="s">
        <v>502</v>
      </c>
      <c r="C251" s="23" t="s">
        <v>169</v>
      </c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>
        <v>3674</v>
      </c>
      <c r="T251" s="90"/>
      <c r="U251" s="90"/>
      <c r="V251" s="90"/>
      <c r="W251" s="90"/>
      <c r="X251" s="90"/>
      <c r="Y251" s="90"/>
      <c r="Z251" s="90"/>
      <c r="AA251" s="90"/>
      <c r="AB251" s="90"/>
    </row>
    <row r="252" ht="67.5" spans="1:28">
      <c r="A252" s="23" t="s">
        <v>503</v>
      </c>
      <c r="B252" s="23" t="s">
        <v>504</v>
      </c>
      <c r="C252" s="23" t="s">
        <v>169</v>
      </c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>
        <v>3674</v>
      </c>
      <c r="T252" s="90"/>
      <c r="U252" s="90"/>
      <c r="V252" s="90"/>
      <c r="W252" s="90"/>
      <c r="X252" s="90"/>
      <c r="Y252" s="90"/>
      <c r="Z252" s="90"/>
      <c r="AA252" s="90"/>
      <c r="AB252" s="90"/>
    </row>
    <row r="253" ht="67.5" spans="1:28">
      <c r="A253" s="23" t="s">
        <v>505</v>
      </c>
      <c r="B253" s="23" t="s">
        <v>506</v>
      </c>
      <c r="C253" s="23" t="s">
        <v>169</v>
      </c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>
        <v>3715</v>
      </c>
      <c r="T253" s="90"/>
      <c r="U253" s="90"/>
      <c r="V253" s="90"/>
      <c r="W253" s="90"/>
      <c r="X253" s="90"/>
      <c r="Y253" s="90"/>
      <c r="Z253" s="90"/>
      <c r="AA253" s="90"/>
      <c r="AB253" s="90"/>
    </row>
    <row r="254" ht="40.5" spans="1:28">
      <c r="A254" s="23" t="s">
        <v>507</v>
      </c>
      <c r="B254" s="23" t="s">
        <v>508</v>
      </c>
      <c r="C254" s="23" t="s">
        <v>169</v>
      </c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>
        <v>8986</v>
      </c>
      <c r="T254" s="90"/>
      <c r="U254" s="90"/>
      <c r="V254" s="90"/>
      <c r="W254" s="90"/>
      <c r="X254" s="90"/>
      <c r="Y254" s="90"/>
      <c r="Z254" s="90"/>
      <c r="AA254" s="90"/>
      <c r="AB254" s="90"/>
    </row>
    <row r="255" ht="67.5" spans="1:28">
      <c r="A255" s="23" t="s">
        <v>509</v>
      </c>
      <c r="B255" s="23" t="s">
        <v>510</v>
      </c>
      <c r="C255" s="23" t="s">
        <v>169</v>
      </c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>
        <v>3646</v>
      </c>
      <c r="T255" s="90"/>
      <c r="U255" s="90"/>
      <c r="V255" s="90"/>
      <c r="W255" s="90"/>
      <c r="X255" s="90"/>
      <c r="Y255" s="90"/>
      <c r="Z255" s="90"/>
      <c r="AA255" s="90"/>
      <c r="AB255" s="90"/>
    </row>
    <row r="256" ht="81" spans="1:28">
      <c r="A256" s="23" t="s">
        <v>511</v>
      </c>
      <c r="B256" s="23" t="s">
        <v>512</v>
      </c>
      <c r="C256" s="23" t="s">
        <v>169</v>
      </c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>
        <v>8942</v>
      </c>
      <c r="T256" s="90"/>
      <c r="U256" s="90"/>
      <c r="V256" s="90"/>
      <c r="W256" s="90"/>
      <c r="X256" s="90"/>
      <c r="Y256" s="90"/>
      <c r="Z256" s="90"/>
      <c r="AA256" s="90"/>
      <c r="AB256" s="90"/>
    </row>
    <row r="257" ht="40.5" spans="1:28">
      <c r="A257" s="23" t="s">
        <v>513</v>
      </c>
      <c r="B257" s="23" t="s">
        <v>514</v>
      </c>
      <c r="C257" s="23" t="s">
        <v>169</v>
      </c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>
        <v>6808</v>
      </c>
      <c r="T257" s="90"/>
      <c r="U257" s="90"/>
      <c r="V257" s="90"/>
      <c r="W257" s="90"/>
      <c r="X257" s="90"/>
      <c r="Y257" s="90"/>
      <c r="Z257" s="90"/>
      <c r="AA257" s="90"/>
      <c r="AB257" s="90"/>
    </row>
    <row r="258" ht="81" spans="1:28">
      <c r="A258" s="23" t="s">
        <v>515</v>
      </c>
      <c r="B258" s="23" t="s">
        <v>516</v>
      </c>
      <c r="C258" s="23" t="s">
        <v>169</v>
      </c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>
        <v>5741</v>
      </c>
      <c r="T258" s="90"/>
      <c r="U258" s="90"/>
      <c r="V258" s="90"/>
      <c r="W258" s="90"/>
      <c r="X258" s="90"/>
      <c r="Y258" s="90"/>
      <c r="Z258" s="90"/>
      <c r="AA258" s="90"/>
      <c r="AB258" s="90"/>
    </row>
    <row r="259" ht="40.5" spans="1:28">
      <c r="A259" s="23" t="s">
        <v>517</v>
      </c>
      <c r="B259" s="23" t="s">
        <v>518</v>
      </c>
      <c r="C259" s="23" t="s">
        <v>124</v>
      </c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>
        <v>11113</v>
      </c>
      <c r="T259" s="90"/>
      <c r="U259" s="90"/>
      <c r="V259" s="90"/>
      <c r="W259" s="90"/>
      <c r="X259" s="90"/>
      <c r="Y259" s="90"/>
      <c r="Z259" s="90"/>
      <c r="AA259" s="90"/>
      <c r="AB259" s="90"/>
    </row>
    <row r="260" ht="81" spans="1:28">
      <c r="A260" s="23" t="s">
        <v>519</v>
      </c>
      <c r="B260" s="23" t="s">
        <v>520</v>
      </c>
      <c r="C260" s="23" t="s">
        <v>124</v>
      </c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>
        <v>6808</v>
      </c>
      <c r="T260" s="90"/>
      <c r="U260" s="90"/>
      <c r="V260" s="90"/>
      <c r="W260" s="90"/>
      <c r="X260" s="90"/>
      <c r="Y260" s="90"/>
      <c r="Z260" s="90"/>
      <c r="AA260" s="90"/>
      <c r="AB260" s="90"/>
    </row>
    <row r="261" ht="40.5" spans="1:28">
      <c r="A261" s="23" t="s">
        <v>521</v>
      </c>
      <c r="B261" s="23" t="s">
        <v>522</v>
      </c>
      <c r="C261" s="23" t="s">
        <v>36</v>
      </c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>
        <v>11113</v>
      </c>
      <c r="T261" s="90"/>
      <c r="U261" s="90"/>
      <c r="V261" s="90"/>
      <c r="W261" s="90"/>
      <c r="X261" s="90"/>
      <c r="Y261" s="90"/>
      <c r="Z261" s="90"/>
      <c r="AA261" s="90"/>
      <c r="AB261" s="90"/>
    </row>
    <row r="262" ht="81" spans="1:28">
      <c r="A262" s="23" t="s">
        <v>523</v>
      </c>
      <c r="B262" s="23" t="s">
        <v>524</v>
      </c>
      <c r="C262" s="23" t="s">
        <v>36</v>
      </c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>
        <v>6826</v>
      </c>
      <c r="T262" s="90"/>
      <c r="U262" s="90"/>
      <c r="V262" s="90"/>
      <c r="W262" s="90"/>
      <c r="X262" s="90"/>
      <c r="Y262" s="90"/>
      <c r="Z262" s="90"/>
      <c r="AA262" s="90"/>
      <c r="AB262" s="90"/>
    </row>
    <row r="263" ht="40.5" spans="1:28">
      <c r="A263" s="23" t="s">
        <v>525</v>
      </c>
      <c r="B263" s="23" t="s">
        <v>526</v>
      </c>
      <c r="C263" s="23" t="s">
        <v>36</v>
      </c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>
        <v>16269</v>
      </c>
      <c r="T263" s="90"/>
      <c r="U263" s="90"/>
      <c r="V263" s="90"/>
      <c r="W263" s="90"/>
      <c r="X263" s="90"/>
      <c r="Y263" s="90"/>
      <c r="Z263" s="90"/>
      <c r="AA263" s="90"/>
      <c r="AB263" s="90"/>
    </row>
    <row r="264" ht="81" spans="1:28">
      <c r="A264" s="23" t="s">
        <v>527</v>
      </c>
      <c r="B264" s="23" t="s">
        <v>528</v>
      </c>
      <c r="C264" s="23" t="s">
        <v>36</v>
      </c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>
        <v>8942</v>
      </c>
      <c r="T264" s="90"/>
      <c r="U264" s="90"/>
      <c r="V264" s="90"/>
      <c r="W264" s="90"/>
      <c r="X264" s="90"/>
      <c r="Y264" s="90"/>
      <c r="Z264" s="90"/>
      <c r="AA264" s="90"/>
      <c r="AB264" s="90"/>
    </row>
    <row r="265" ht="27" spans="1:28">
      <c r="A265" s="23" t="s">
        <v>529</v>
      </c>
      <c r="B265" s="23">
        <v>330203002</v>
      </c>
      <c r="C265" s="23" t="s">
        <v>36</v>
      </c>
      <c r="D265" s="90">
        <v>6188</v>
      </c>
      <c r="E265" s="90">
        <v>6188</v>
      </c>
      <c r="F265" s="90">
        <v>6188</v>
      </c>
      <c r="G265" s="90">
        <v>6188</v>
      </c>
      <c r="H265" s="90">
        <v>6188</v>
      </c>
      <c r="I265" s="90">
        <v>5878.6</v>
      </c>
      <c r="J265" s="90">
        <v>6188</v>
      </c>
      <c r="K265" s="90"/>
      <c r="L265" s="90">
        <v>6188</v>
      </c>
      <c r="M265" s="90"/>
      <c r="N265" s="90"/>
      <c r="O265" s="90">
        <v>6188</v>
      </c>
      <c r="P265" s="90"/>
      <c r="Q265" s="90">
        <v>5878.6</v>
      </c>
      <c r="R265" s="90">
        <v>5878.6</v>
      </c>
      <c r="S265" s="90">
        <v>6188</v>
      </c>
      <c r="T265" s="90"/>
      <c r="U265" s="90"/>
      <c r="V265" s="90"/>
      <c r="W265" s="90"/>
      <c r="X265" s="90"/>
      <c r="Y265" s="90"/>
      <c r="Z265" s="90"/>
      <c r="AA265" s="90"/>
      <c r="AB265" s="90"/>
    </row>
    <row r="266" ht="27" spans="1:28">
      <c r="A266" s="23" t="s">
        <v>530</v>
      </c>
      <c r="B266" s="23">
        <v>330201015</v>
      </c>
      <c r="C266" s="23" t="s">
        <v>36</v>
      </c>
      <c r="D266" s="90">
        <v>4685.2</v>
      </c>
      <c r="E266" s="90">
        <v>4685.2</v>
      </c>
      <c r="F266" s="90">
        <v>4685.2</v>
      </c>
      <c r="G266" s="90">
        <v>4685.2</v>
      </c>
      <c r="H266" s="90">
        <v>4685.2</v>
      </c>
      <c r="I266" s="90">
        <v>4450.9</v>
      </c>
      <c r="J266" s="90">
        <v>4685.2</v>
      </c>
      <c r="K266" s="90">
        <v>4685.2</v>
      </c>
      <c r="L266" s="90">
        <v>4685.2</v>
      </c>
      <c r="M266" s="90"/>
      <c r="N266" s="90">
        <v>4450.9</v>
      </c>
      <c r="O266" s="90">
        <v>4685.2</v>
      </c>
      <c r="P266" s="90"/>
      <c r="Q266" s="90">
        <v>4450.9</v>
      </c>
      <c r="R266" s="90">
        <v>4450.9</v>
      </c>
      <c r="S266" s="90">
        <v>4685.2</v>
      </c>
      <c r="T266" s="90"/>
      <c r="U266" s="90"/>
      <c r="V266" s="90"/>
      <c r="W266" s="90">
        <v>4450.9</v>
      </c>
      <c r="X266" s="90"/>
      <c r="Y266" s="90"/>
      <c r="Z266" s="90"/>
      <c r="AA266" s="90"/>
      <c r="AB266" s="90"/>
    </row>
    <row r="267" ht="40.5" spans="1:28">
      <c r="A267" s="23" t="s">
        <v>531</v>
      </c>
      <c r="B267" s="23">
        <v>330202007</v>
      </c>
      <c r="C267" s="23" t="s">
        <v>36</v>
      </c>
      <c r="D267" s="90"/>
      <c r="E267" s="90">
        <v>4827.7</v>
      </c>
      <c r="F267" s="90">
        <v>4827.7</v>
      </c>
      <c r="G267" s="90">
        <v>4827.7</v>
      </c>
      <c r="H267" s="90">
        <v>4827.7</v>
      </c>
      <c r="I267" s="90">
        <v>4586.3</v>
      </c>
      <c r="J267" s="90">
        <v>4827.7</v>
      </c>
      <c r="K267" s="90"/>
      <c r="L267" s="90">
        <v>4827.7</v>
      </c>
      <c r="M267" s="90"/>
      <c r="N267" s="90"/>
      <c r="O267" s="90">
        <v>4827.7</v>
      </c>
      <c r="P267" s="90"/>
      <c r="Q267" s="90">
        <v>4586.3</v>
      </c>
      <c r="R267" s="90">
        <v>4586.3</v>
      </c>
      <c r="S267" s="90">
        <v>4827.7</v>
      </c>
      <c r="T267" s="90"/>
      <c r="U267" s="90"/>
      <c r="V267" s="90"/>
      <c r="W267" s="90">
        <v>4586.3</v>
      </c>
      <c r="X267" s="90"/>
      <c r="Y267" s="90"/>
      <c r="Z267" s="90"/>
      <c r="AA267" s="90"/>
      <c r="AB267" s="90"/>
    </row>
    <row r="268" ht="40.5" spans="1:28">
      <c r="A268" s="23" t="s">
        <v>532</v>
      </c>
      <c r="B268" s="23" t="s">
        <v>533</v>
      </c>
      <c r="C268" s="23" t="s">
        <v>111</v>
      </c>
      <c r="D268" s="90">
        <v>3.9</v>
      </c>
      <c r="E268" s="90">
        <v>3.9</v>
      </c>
      <c r="F268" s="90">
        <v>3.9</v>
      </c>
      <c r="G268" s="90">
        <v>3.9</v>
      </c>
      <c r="H268" s="90">
        <v>3.9</v>
      </c>
      <c r="I268" s="90">
        <v>3.9</v>
      </c>
      <c r="J268" s="90">
        <v>3.9</v>
      </c>
      <c r="K268" s="90">
        <v>3.9</v>
      </c>
      <c r="L268" s="90">
        <v>3.9</v>
      </c>
      <c r="M268" s="90">
        <v>3.9</v>
      </c>
      <c r="N268" s="90">
        <v>3.9</v>
      </c>
      <c r="O268" s="90">
        <v>3.9</v>
      </c>
      <c r="P268" s="90">
        <v>3.9</v>
      </c>
      <c r="Q268" s="90">
        <v>3.9</v>
      </c>
      <c r="R268" s="90">
        <v>3.9</v>
      </c>
      <c r="S268" s="90">
        <v>3.9</v>
      </c>
      <c r="T268" s="90">
        <v>3.9</v>
      </c>
      <c r="U268" s="90">
        <v>3.9</v>
      </c>
      <c r="V268" s="90">
        <v>3.9</v>
      </c>
      <c r="W268" s="90">
        <v>3.9</v>
      </c>
      <c r="X268" s="90">
        <v>3.9</v>
      </c>
      <c r="Y268" s="90"/>
      <c r="Z268" s="90">
        <v>3.9</v>
      </c>
      <c r="AA268" s="90">
        <v>3.9</v>
      </c>
      <c r="AB268" s="90">
        <v>3.9</v>
      </c>
    </row>
    <row r="269" s="3" customFormat="1" ht="81" spans="1:28">
      <c r="A269" s="23" t="s">
        <v>534</v>
      </c>
      <c r="B269" s="23">
        <v>330100015</v>
      </c>
      <c r="C269" s="23" t="s">
        <v>226</v>
      </c>
      <c r="D269" s="90" t="s">
        <v>535</v>
      </c>
      <c r="E269" s="90" t="s">
        <v>536</v>
      </c>
      <c r="F269" s="90" t="s">
        <v>536</v>
      </c>
      <c r="G269" s="90" t="s">
        <v>536</v>
      </c>
      <c r="H269" s="90" t="s">
        <v>536</v>
      </c>
      <c r="I269" s="90" t="s">
        <v>537</v>
      </c>
      <c r="J269" s="90" t="s">
        <v>536</v>
      </c>
      <c r="K269" s="90" t="s">
        <v>536</v>
      </c>
      <c r="L269" s="90" t="s">
        <v>536</v>
      </c>
      <c r="M269" s="90" t="s">
        <v>536</v>
      </c>
      <c r="N269" s="90" t="s">
        <v>537</v>
      </c>
      <c r="O269" s="90" t="s">
        <v>536</v>
      </c>
      <c r="P269" s="90"/>
      <c r="Q269" s="90" t="s">
        <v>537</v>
      </c>
      <c r="R269" s="90" t="s">
        <v>537</v>
      </c>
      <c r="S269" s="90" t="s">
        <v>536</v>
      </c>
      <c r="T269" s="90"/>
      <c r="U269" s="90" t="s">
        <v>537</v>
      </c>
      <c r="V269" s="90" t="s">
        <v>537</v>
      </c>
      <c r="W269" s="90" t="s">
        <v>537</v>
      </c>
      <c r="X269" s="90" t="s">
        <v>537</v>
      </c>
      <c r="Y269" s="90" t="s">
        <v>537</v>
      </c>
      <c r="Z269" s="90" t="s">
        <v>537</v>
      </c>
      <c r="AA269" s="90" t="s">
        <v>537</v>
      </c>
      <c r="AB269" s="90"/>
    </row>
    <row r="270" ht="27" spans="1:28">
      <c r="A270" s="23" t="s">
        <v>538</v>
      </c>
      <c r="B270" s="23" t="s">
        <v>539</v>
      </c>
      <c r="C270" s="23" t="s">
        <v>258</v>
      </c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>
        <v>2800</v>
      </c>
      <c r="T270" s="90"/>
      <c r="U270" s="90"/>
      <c r="V270" s="90"/>
      <c r="W270" s="90"/>
      <c r="X270" s="90"/>
      <c r="Y270" s="90"/>
      <c r="Z270" s="90"/>
      <c r="AA270" s="90"/>
      <c r="AB270" s="90"/>
    </row>
    <row r="271" ht="27" spans="1:28">
      <c r="A271" s="23" t="s">
        <v>540</v>
      </c>
      <c r="B271" s="23">
        <v>331604002</v>
      </c>
      <c r="C271" s="23" t="s">
        <v>228</v>
      </c>
      <c r="D271" s="90"/>
      <c r="E271" s="90">
        <v>2187.9</v>
      </c>
      <c r="F271" s="90">
        <v>2187.9</v>
      </c>
      <c r="G271" s="90"/>
      <c r="H271" s="90">
        <v>2187.9</v>
      </c>
      <c r="I271" s="90"/>
      <c r="J271" s="90"/>
      <c r="K271" s="90"/>
      <c r="L271" s="90">
        <v>2187.9</v>
      </c>
      <c r="M271" s="90"/>
      <c r="N271" s="90">
        <v>2078.5</v>
      </c>
      <c r="O271" s="90"/>
      <c r="P271" s="90"/>
      <c r="Q271" s="90"/>
      <c r="R271" s="90">
        <v>2078.5</v>
      </c>
      <c r="S271" s="90">
        <v>2187.9</v>
      </c>
      <c r="T271" s="90"/>
      <c r="U271" s="90"/>
      <c r="V271" s="90"/>
      <c r="W271" s="90">
        <v>2078.5</v>
      </c>
      <c r="X271" s="90"/>
      <c r="Y271" s="90"/>
      <c r="Z271" s="90"/>
      <c r="AA271" s="90">
        <v>2078.5</v>
      </c>
      <c r="AB271" s="90"/>
    </row>
    <row r="272" ht="40.5" spans="1:28">
      <c r="A272" s="23" t="s">
        <v>541</v>
      </c>
      <c r="B272" s="23">
        <v>330201013</v>
      </c>
      <c r="C272" s="23" t="s">
        <v>36</v>
      </c>
      <c r="D272" s="90">
        <v>1330.4</v>
      </c>
      <c r="E272" s="90">
        <v>1330.4</v>
      </c>
      <c r="F272" s="90">
        <v>1330.4</v>
      </c>
      <c r="G272" s="90">
        <v>1330.4</v>
      </c>
      <c r="H272" s="90">
        <v>1330.4</v>
      </c>
      <c r="I272" s="90">
        <v>1263.9</v>
      </c>
      <c r="J272" s="90">
        <v>1330.4</v>
      </c>
      <c r="K272" s="90">
        <v>1330.4</v>
      </c>
      <c r="L272" s="90">
        <v>1330.4</v>
      </c>
      <c r="M272" s="90"/>
      <c r="N272" s="90"/>
      <c r="O272" s="90">
        <v>1330.4</v>
      </c>
      <c r="P272" s="90"/>
      <c r="Q272" s="90">
        <v>1263.9</v>
      </c>
      <c r="R272" s="90">
        <v>1263.9</v>
      </c>
      <c r="S272" s="90">
        <v>1330.4</v>
      </c>
      <c r="T272" s="90"/>
      <c r="U272" s="90"/>
      <c r="V272" s="90"/>
      <c r="W272" s="90"/>
      <c r="X272" s="90"/>
      <c r="Y272" s="90"/>
      <c r="Z272" s="90"/>
      <c r="AA272" s="90"/>
      <c r="AB272" s="90"/>
    </row>
    <row r="273" ht="27" spans="1:28">
      <c r="A273" s="23" t="s">
        <v>542</v>
      </c>
      <c r="B273" s="23" t="s">
        <v>543</v>
      </c>
      <c r="C273" s="23" t="s">
        <v>36</v>
      </c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>
        <v>2557</v>
      </c>
      <c r="T273" s="90"/>
      <c r="U273" s="90"/>
      <c r="V273" s="90"/>
      <c r="W273" s="90"/>
      <c r="X273" s="90"/>
      <c r="Y273" s="90"/>
      <c r="Z273" s="90"/>
      <c r="AA273" s="90"/>
      <c r="AB273" s="90"/>
    </row>
    <row r="274" ht="27" spans="1:28">
      <c r="A274" s="23" t="s">
        <v>544</v>
      </c>
      <c r="B274" s="23" t="s">
        <v>545</v>
      </c>
      <c r="C274" s="23" t="s">
        <v>169</v>
      </c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>
        <v>3646</v>
      </c>
      <c r="T274" s="90"/>
      <c r="U274" s="90"/>
      <c r="V274" s="90"/>
      <c r="W274" s="90"/>
      <c r="X274" s="90"/>
      <c r="Y274" s="90"/>
      <c r="Z274" s="90"/>
      <c r="AA274" s="90"/>
      <c r="AB274" s="90"/>
    </row>
    <row r="275" ht="54" spans="1:28">
      <c r="A275" s="23" t="s">
        <v>546</v>
      </c>
      <c r="B275" s="23" t="s">
        <v>547</v>
      </c>
      <c r="C275" s="23" t="s">
        <v>169</v>
      </c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>
        <v>2520</v>
      </c>
      <c r="T275" s="90"/>
      <c r="U275" s="90"/>
      <c r="V275" s="90"/>
      <c r="W275" s="90"/>
      <c r="X275" s="90"/>
      <c r="Y275" s="90"/>
      <c r="Z275" s="90"/>
      <c r="AA275" s="90"/>
      <c r="AB275" s="90"/>
    </row>
    <row r="276" ht="54" spans="1:28">
      <c r="A276" s="23" t="s">
        <v>548</v>
      </c>
      <c r="B276" s="23" t="s">
        <v>549</v>
      </c>
      <c r="C276" s="23" t="s">
        <v>169</v>
      </c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>
        <v>3646</v>
      </c>
      <c r="T276" s="90"/>
      <c r="U276" s="90"/>
      <c r="V276" s="90"/>
      <c r="W276" s="90"/>
      <c r="X276" s="90"/>
      <c r="Y276" s="90"/>
      <c r="Z276" s="90"/>
      <c r="AA276" s="90"/>
      <c r="AB276" s="90"/>
    </row>
    <row r="277" ht="54" spans="1:28">
      <c r="A277" s="23" t="s">
        <v>550</v>
      </c>
      <c r="B277" s="23" t="s">
        <v>551</v>
      </c>
      <c r="C277" s="23" t="s">
        <v>169</v>
      </c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>
        <v>4673</v>
      </c>
      <c r="T277" s="90"/>
      <c r="U277" s="90"/>
      <c r="V277" s="90"/>
      <c r="W277" s="90"/>
      <c r="X277" s="90"/>
      <c r="Y277" s="90"/>
      <c r="Z277" s="90"/>
      <c r="AA277" s="90"/>
      <c r="AB277" s="90"/>
    </row>
    <row r="278" ht="67.5" spans="1:28">
      <c r="A278" s="23" t="s">
        <v>552</v>
      </c>
      <c r="B278" s="23" t="s">
        <v>553</v>
      </c>
      <c r="C278" s="23" t="s">
        <v>169</v>
      </c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>
        <v>1669</v>
      </c>
      <c r="T278" s="90"/>
      <c r="U278" s="90"/>
      <c r="V278" s="90"/>
      <c r="W278" s="90"/>
      <c r="X278" s="90"/>
      <c r="Y278" s="90"/>
      <c r="Z278" s="90"/>
      <c r="AA278" s="90"/>
      <c r="AB278" s="90"/>
    </row>
    <row r="279" ht="54" spans="1:28">
      <c r="A279" s="23" t="s">
        <v>554</v>
      </c>
      <c r="B279" s="23" t="s">
        <v>555</v>
      </c>
      <c r="C279" s="23" t="s">
        <v>169</v>
      </c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>
        <v>2520</v>
      </c>
      <c r="T279" s="90"/>
      <c r="U279" s="90"/>
      <c r="V279" s="90"/>
      <c r="W279" s="90"/>
      <c r="X279" s="90"/>
      <c r="Y279" s="90"/>
      <c r="Z279" s="90"/>
      <c r="AA279" s="90"/>
      <c r="AB279" s="90"/>
    </row>
    <row r="280" ht="27" spans="1:28">
      <c r="A280" s="23" t="s">
        <v>556</v>
      </c>
      <c r="B280" s="23" t="s">
        <v>557</v>
      </c>
      <c r="C280" s="23" t="s">
        <v>36</v>
      </c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>
        <v>4673</v>
      </c>
      <c r="T280" s="90"/>
      <c r="U280" s="90"/>
      <c r="V280" s="90"/>
      <c r="W280" s="90"/>
      <c r="X280" s="90"/>
      <c r="Y280" s="90"/>
      <c r="Z280" s="90"/>
      <c r="AA280" s="90"/>
      <c r="AB280" s="90"/>
    </row>
    <row r="281" ht="40.5" spans="1:28">
      <c r="A281" s="23" t="s">
        <v>558</v>
      </c>
      <c r="B281" s="23" t="s">
        <v>559</v>
      </c>
      <c r="C281" s="23" t="s">
        <v>36</v>
      </c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>
        <v>2096</v>
      </c>
      <c r="T281" s="90"/>
      <c r="U281" s="90"/>
      <c r="V281" s="90"/>
      <c r="W281" s="90"/>
      <c r="X281" s="90"/>
      <c r="Y281" s="90"/>
      <c r="Z281" s="90"/>
      <c r="AA281" s="90"/>
      <c r="AB281" s="90"/>
    </row>
    <row r="282" ht="40.5" spans="1:28">
      <c r="A282" s="23" t="s">
        <v>560</v>
      </c>
      <c r="B282" s="23" t="s">
        <v>561</v>
      </c>
      <c r="C282" s="23" t="s">
        <v>562</v>
      </c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>
        <v>260</v>
      </c>
      <c r="T282" s="90"/>
      <c r="U282" s="90"/>
      <c r="V282" s="90"/>
      <c r="W282" s="90"/>
      <c r="X282" s="90"/>
      <c r="Y282" s="90"/>
      <c r="Z282" s="90"/>
      <c r="AA282" s="90"/>
      <c r="AB282" s="90"/>
    </row>
    <row r="283" ht="40.5" spans="1:28">
      <c r="A283" s="23" t="s">
        <v>563</v>
      </c>
      <c r="B283" s="23" t="s">
        <v>564</v>
      </c>
      <c r="C283" s="23" t="s">
        <v>565</v>
      </c>
      <c r="D283" s="90" t="s">
        <v>566</v>
      </c>
      <c r="E283" s="90" t="s">
        <v>567</v>
      </c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>
        <v>56</v>
      </c>
      <c r="T283" s="90"/>
      <c r="U283" s="90"/>
      <c r="V283" s="90"/>
      <c r="W283" s="90"/>
      <c r="X283" s="90"/>
      <c r="Y283" s="90"/>
      <c r="Z283" s="90"/>
      <c r="AA283" s="90"/>
      <c r="AB283" s="90"/>
    </row>
    <row r="284" ht="40.5" spans="1:28">
      <c r="A284" s="23" t="s">
        <v>568</v>
      </c>
      <c r="B284" s="23" t="s">
        <v>569</v>
      </c>
      <c r="C284" s="23" t="s">
        <v>36</v>
      </c>
      <c r="D284" s="90"/>
      <c r="E284" s="90">
        <v>427.12</v>
      </c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>
        <v>366.3</v>
      </c>
      <c r="T284" s="90"/>
      <c r="U284" s="90"/>
      <c r="V284" s="90"/>
      <c r="W284" s="90"/>
      <c r="X284" s="90"/>
      <c r="Y284" s="90"/>
      <c r="Z284" s="90"/>
      <c r="AA284" s="90"/>
      <c r="AB284" s="90"/>
    </row>
    <row r="285" ht="40.5" spans="1:28">
      <c r="A285" s="23" t="s">
        <v>570</v>
      </c>
      <c r="B285" s="23" t="s">
        <v>571</v>
      </c>
      <c r="C285" s="23" t="s">
        <v>562</v>
      </c>
      <c r="D285" s="90">
        <v>63.99</v>
      </c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>
        <v>235.75</v>
      </c>
      <c r="T285" s="90"/>
      <c r="U285" s="90"/>
      <c r="V285" s="90"/>
      <c r="W285" s="90"/>
      <c r="X285" s="90"/>
      <c r="Y285" s="90"/>
      <c r="Z285" s="90"/>
      <c r="AA285" s="90"/>
      <c r="AB285" s="90"/>
    </row>
    <row r="286" ht="81" spans="1:28">
      <c r="A286" s="23" t="s">
        <v>572</v>
      </c>
      <c r="B286" s="23" t="s">
        <v>573</v>
      </c>
      <c r="C286" s="23" t="s">
        <v>562</v>
      </c>
      <c r="D286" s="90"/>
      <c r="E286" s="90" t="s">
        <v>574</v>
      </c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>
        <v>267.75</v>
      </c>
      <c r="T286" s="90"/>
      <c r="U286" s="90"/>
      <c r="V286" s="90"/>
      <c r="W286" s="90"/>
      <c r="X286" s="90"/>
      <c r="Y286" s="90"/>
      <c r="Z286" s="90"/>
      <c r="AA286" s="90"/>
      <c r="AB286" s="90"/>
    </row>
    <row r="287" ht="27" spans="1:28">
      <c r="A287" s="23" t="s">
        <v>575</v>
      </c>
      <c r="B287" s="23" t="s">
        <v>576</v>
      </c>
      <c r="C287" s="23" t="s">
        <v>36</v>
      </c>
      <c r="D287" s="90">
        <v>1198.96</v>
      </c>
      <c r="E287" s="90">
        <v>892.48</v>
      </c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>
        <v>678</v>
      </c>
      <c r="T287" s="90"/>
      <c r="U287" s="90"/>
      <c r="V287" s="90"/>
      <c r="W287" s="90"/>
      <c r="X287" s="90"/>
      <c r="Y287" s="90"/>
      <c r="Z287" s="90"/>
      <c r="AA287" s="90"/>
      <c r="AB287" s="90"/>
    </row>
    <row r="288" ht="54" spans="1:28">
      <c r="A288" s="23" t="s">
        <v>577</v>
      </c>
      <c r="B288" s="23" t="s">
        <v>578</v>
      </c>
      <c r="C288" s="23" t="s">
        <v>36</v>
      </c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>
        <v>230</v>
      </c>
      <c r="T288" s="90"/>
      <c r="U288" s="90"/>
      <c r="V288" s="90"/>
      <c r="W288" s="90"/>
      <c r="X288" s="90"/>
      <c r="Y288" s="90"/>
      <c r="Z288" s="90"/>
      <c r="AA288" s="90"/>
      <c r="AB288" s="90"/>
    </row>
    <row r="289" ht="40.5" spans="1:28">
      <c r="A289" s="23" t="s">
        <v>579</v>
      </c>
      <c r="B289" s="23">
        <v>270500003</v>
      </c>
      <c r="C289" s="23" t="s">
        <v>580</v>
      </c>
      <c r="D289" s="90">
        <v>99.4</v>
      </c>
      <c r="E289" s="90">
        <v>99.4</v>
      </c>
      <c r="F289" s="90">
        <v>99.4</v>
      </c>
      <c r="G289" s="90">
        <v>99.4</v>
      </c>
      <c r="H289" s="90">
        <v>99.4</v>
      </c>
      <c r="I289" s="90">
        <v>94.4</v>
      </c>
      <c r="J289" s="90">
        <v>99.4</v>
      </c>
      <c r="K289" s="90">
        <v>99.4</v>
      </c>
      <c r="L289" s="90"/>
      <c r="M289" s="90"/>
      <c r="N289" s="90"/>
      <c r="O289" s="90">
        <v>99.4</v>
      </c>
      <c r="P289" s="90"/>
      <c r="Q289" s="90">
        <v>94.4</v>
      </c>
      <c r="R289" s="90">
        <v>94.4</v>
      </c>
      <c r="S289" s="90">
        <v>99.4</v>
      </c>
      <c r="T289" s="90"/>
      <c r="U289" s="90"/>
      <c r="V289" s="90"/>
      <c r="W289" s="90">
        <v>94.4</v>
      </c>
      <c r="X289" s="90"/>
      <c r="Y289" s="90"/>
      <c r="Z289" s="90">
        <v>94.4</v>
      </c>
      <c r="AA289" s="90">
        <v>94.4</v>
      </c>
      <c r="AB289" s="90"/>
    </row>
    <row r="290" ht="40.5" spans="1:28">
      <c r="A290" s="23" t="s">
        <v>581</v>
      </c>
      <c r="B290" s="23">
        <v>270500002</v>
      </c>
      <c r="C290" s="23" t="s">
        <v>580</v>
      </c>
      <c r="D290" s="90">
        <v>149</v>
      </c>
      <c r="E290" s="90">
        <v>149</v>
      </c>
      <c r="F290" s="90">
        <v>149</v>
      </c>
      <c r="G290" s="90">
        <v>149</v>
      </c>
      <c r="H290" s="90">
        <v>149</v>
      </c>
      <c r="I290" s="90">
        <v>141.6</v>
      </c>
      <c r="J290" s="90">
        <v>149</v>
      </c>
      <c r="K290" s="90">
        <v>149</v>
      </c>
      <c r="L290" s="90"/>
      <c r="M290" s="90">
        <v>149</v>
      </c>
      <c r="N290" s="90">
        <v>141.6</v>
      </c>
      <c r="O290" s="90">
        <v>149</v>
      </c>
      <c r="P290" s="90"/>
      <c r="Q290" s="90">
        <v>141.6</v>
      </c>
      <c r="R290" s="90">
        <v>141.6</v>
      </c>
      <c r="S290" s="90">
        <v>149</v>
      </c>
      <c r="T290" s="90">
        <v>141.6</v>
      </c>
      <c r="U290" s="90">
        <v>141.6</v>
      </c>
      <c r="V290" s="90"/>
      <c r="W290" s="90">
        <v>141.6</v>
      </c>
      <c r="X290" s="90"/>
      <c r="Y290" s="90">
        <v>141.6</v>
      </c>
      <c r="Z290" s="90">
        <v>141.6</v>
      </c>
      <c r="AA290" s="90">
        <v>141.6</v>
      </c>
      <c r="AB290" s="90"/>
    </row>
    <row r="291" ht="27" spans="1:28">
      <c r="A291" s="23" t="s">
        <v>582</v>
      </c>
      <c r="B291" s="23">
        <v>330202011</v>
      </c>
      <c r="C291" s="23" t="s">
        <v>36</v>
      </c>
      <c r="D291" s="90"/>
      <c r="E291" s="90">
        <v>2320.5</v>
      </c>
      <c r="F291" s="90">
        <v>2320.5</v>
      </c>
      <c r="G291" s="90">
        <v>2320.5</v>
      </c>
      <c r="H291" s="90">
        <v>2320.5</v>
      </c>
      <c r="I291" s="90">
        <v>2204.5</v>
      </c>
      <c r="J291" s="90">
        <v>2320.5</v>
      </c>
      <c r="K291" s="90"/>
      <c r="L291" s="90">
        <v>2320.5</v>
      </c>
      <c r="M291" s="90"/>
      <c r="N291" s="90">
        <v>2204.5</v>
      </c>
      <c r="O291" s="90">
        <v>2320.5</v>
      </c>
      <c r="P291" s="90"/>
      <c r="Q291" s="90">
        <v>2204.5</v>
      </c>
      <c r="R291" s="90">
        <v>2204.5</v>
      </c>
      <c r="S291" s="90">
        <v>2320.5</v>
      </c>
      <c r="T291" s="90"/>
      <c r="U291" s="90"/>
      <c r="V291" s="90"/>
      <c r="W291" s="90"/>
      <c r="X291" s="90"/>
      <c r="Y291" s="90"/>
      <c r="Z291" s="90"/>
      <c r="AA291" s="90"/>
      <c r="AB291" s="90"/>
    </row>
    <row r="292" ht="27" spans="1:28">
      <c r="A292" s="23" t="s">
        <v>583</v>
      </c>
      <c r="B292" s="23" t="s">
        <v>584</v>
      </c>
      <c r="C292" s="23" t="s">
        <v>39</v>
      </c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>
        <v>11113</v>
      </c>
      <c r="T292" s="90"/>
      <c r="U292" s="90"/>
      <c r="V292" s="90"/>
      <c r="W292" s="90"/>
      <c r="X292" s="90"/>
      <c r="Y292" s="90"/>
      <c r="Z292" s="90"/>
      <c r="AA292" s="90"/>
      <c r="AB292" s="90"/>
    </row>
    <row r="293" ht="67.5" spans="1:28">
      <c r="A293" s="23" t="s">
        <v>585</v>
      </c>
      <c r="B293" s="23" t="s">
        <v>586</v>
      </c>
      <c r="C293" s="23" t="s">
        <v>39</v>
      </c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>
        <v>6808</v>
      </c>
      <c r="T293" s="90"/>
      <c r="U293" s="90"/>
      <c r="V293" s="90"/>
      <c r="W293" s="90"/>
      <c r="X293" s="90"/>
      <c r="Y293" s="90"/>
      <c r="Z293" s="90"/>
      <c r="AA293" s="90"/>
      <c r="AB293" s="90"/>
    </row>
    <row r="294" ht="27" spans="1:28">
      <c r="A294" s="23" t="s">
        <v>587</v>
      </c>
      <c r="B294" s="23" t="s">
        <v>588</v>
      </c>
      <c r="C294" s="23" t="s">
        <v>258</v>
      </c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>
        <v>2800</v>
      </c>
      <c r="T294" s="90"/>
      <c r="U294" s="90"/>
      <c r="V294" s="90"/>
      <c r="W294" s="90"/>
      <c r="X294" s="90"/>
      <c r="Y294" s="90"/>
      <c r="Z294" s="90"/>
      <c r="AA294" s="90"/>
      <c r="AB294" s="90"/>
    </row>
    <row r="295" ht="40.5" spans="1:28">
      <c r="A295" s="23" t="s">
        <v>589</v>
      </c>
      <c r="B295" s="23">
        <v>330201024</v>
      </c>
      <c r="C295" s="23" t="s">
        <v>36</v>
      </c>
      <c r="D295" s="90">
        <v>6895.2</v>
      </c>
      <c r="E295" s="90">
        <v>6895.2</v>
      </c>
      <c r="F295" s="90">
        <v>6895.2</v>
      </c>
      <c r="G295" s="90">
        <v>6895.2</v>
      </c>
      <c r="H295" s="90">
        <v>6895.2</v>
      </c>
      <c r="I295" s="90">
        <v>6550.4</v>
      </c>
      <c r="J295" s="90">
        <v>6895.2</v>
      </c>
      <c r="K295" s="90"/>
      <c r="L295" s="90">
        <v>6895.2</v>
      </c>
      <c r="M295" s="90"/>
      <c r="N295" s="90"/>
      <c r="O295" s="90">
        <v>6895.2</v>
      </c>
      <c r="P295" s="90"/>
      <c r="Q295" s="90">
        <v>6550.4</v>
      </c>
      <c r="R295" s="90">
        <v>6550.4</v>
      </c>
      <c r="S295" s="90">
        <v>6895.2</v>
      </c>
      <c r="T295" s="90"/>
      <c r="U295" s="90"/>
      <c r="V295" s="90"/>
      <c r="W295" s="90"/>
      <c r="X295" s="90"/>
      <c r="Y295" s="90"/>
      <c r="Z295" s="90"/>
      <c r="AA295" s="90"/>
      <c r="AB295" s="90"/>
    </row>
    <row r="296" ht="40.5" spans="1:28">
      <c r="A296" s="23" t="s">
        <v>590</v>
      </c>
      <c r="B296" s="23" t="s">
        <v>591</v>
      </c>
      <c r="C296" s="23" t="s">
        <v>169</v>
      </c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>
        <v>4673</v>
      </c>
      <c r="T296" s="90"/>
      <c r="U296" s="90"/>
      <c r="V296" s="90"/>
      <c r="W296" s="90"/>
      <c r="X296" s="90"/>
      <c r="Y296" s="90"/>
      <c r="Z296" s="90"/>
      <c r="AA296" s="90"/>
      <c r="AB296" s="90"/>
    </row>
    <row r="297" ht="67.5" spans="1:28">
      <c r="A297" s="23" t="s">
        <v>592</v>
      </c>
      <c r="B297" s="23" t="s">
        <v>593</v>
      </c>
      <c r="C297" s="23" t="s">
        <v>169</v>
      </c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>
        <v>2507</v>
      </c>
      <c r="T297" s="90"/>
      <c r="U297" s="90"/>
      <c r="V297" s="90"/>
      <c r="W297" s="90"/>
      <c r="X297" s="90"/>
      <c r="Y297" s="90"/>
      <c r="Z297" s="90"/>
      <c r="AA297" s="90"/>
      <c r="AB297" s="90"/>
    </row>
    <row r="298" ht="81" spans="1:28">
      <c r="A298" s="23" t="s">
        <v>594</v>
      </c>
      <c r="B298" s="23" t="s">
        <v>595</v>
      </c>
      <c r="C298" s="23" t="s">
        <v>169</v>
      </c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>
        <v>2512</v>
      </c>
      <c r="T298" s="90"/>
      <c r="U298" s="90"/>
      <c r="V298" s="90"/>
      <c r="W298" s="90"/>
      <c r="X298" s="90"/>
      <c r="Y298" s="90"/>
      <c r="Z298" s="90"/>
      <c r="AA298" s="90"/>
      <c r="AB298" s="90"/>
    </row>
    <row r="299" ht="27" spans="1:28">
      <c r="A299" s="23" t="s">
        <v>596</v>
      </c>
      <c r="B299" s="23">
        <v>330204020</v>
      </c>
      <c r="C299" s="23" t="s">
        <v>36</v>
      </c>
      <c r="D299" s="90">
        <v>530.4</v>
      </c>
      <c r="E299" s="90">
        <v>530.4</v>
      </c>
      <c r="F299" s="90">
        <v>530.4</v>
      </c>
      <c r="G299" s="90">
        <v>530.4</v>
      </c>
      <c r="H299" s="90">
        <v>530.4</v>
      </c>
      <c r="I299" s="90">
        <v>503.9</v>
      </c>
      <c r="J299" s="90">
        <v>530.4</v>
      </c>
      <c r="K299" s="90"/>
      <c r="L299" s="90">
        <v>530.4</v>
      </c>
      <c r="M299" s="90"/>
      <c r="N299" s="90"/>
      <c r="O299" s="90">
        <v>530.4</v>
      </c>
      <c r="P299" s="90"/>
      <c r="Q299" s="90">
        <v>503.9</v>
      </c>
      <c r="R299" s="90">
        <v>503.9</v>
      </c>
      <c r="S299" s="90">
        <v>530.4</v>
      </c>
      <c r="T299" s="90"/>
      <c r="U299" s="90"/>
      <c r="V299" s="90"/>
      <c r="W299" s="90"/>
      <c r="X299" s="90"/>
      <c r="Y299" s="90"/>
      <c r="Z299" s="90"/>
      <c r="AA299" s="90"/>
      <c r="AB299" s="90"/>
    </row>
    <row r="300" ht="40.5" spans="1:28">
      <c r="A300" s="23" t="s">
        <v>597</v>
      </c>
      <c r="B300" s="23">
        <v>330201020</v>
      </c>
      <c r="C300" s="23" t="s">
        <v>36</v>
      </c>
      <c r="D300" s="90">
        <v>1794.5</v>
      </c>
      <c r="E300" s="90">
        <v>1794.5</v>
      </c>
      <c r="F300" s="90">
        <v>1794.5</v>
      </c>
      <c r="G300" s="90">
        <v>1794.5</v>
      </c>
      <c r="H300" s="90">
        <v>1794.5</v>
      </c>
      <c r="I300" s="90">
        <v>1704.8</v>
      </c>
      <c r="J300" s="90">
        <v>1794.5</v>
      </c>
      <c r="K300" s="90">
        <v>1794.5</v>
      </c>
      <c r="L300" s="90">
        <v>1794.5</v>
      </c>
      <c r="M300" s="90"/>
      <c r="N300" s="90"/>
      <c r="O300" s="90">
        <v>1794.5</v>
      </c>
      <c r="P300" s="90"/>
      <c r="Q300" s="90">
        <v>1704.8</v>
      </c>
      <c r="R300" s="90">
        <v>1704.8</v>
      </c>
      <c r="S300" s="90">
        <v>1794.5</v>
      </c>
      <c r="T300" s="90"/>
      <c r="U300" s="90"/>
      <c r="V300" s="90"/>
      <c r="W300" s="90"/>
      <c r="X300" s="90"/>
      <c r="Y300" s="90"/>
      <c r="Z300" s="90"/>
      <c r="AA300" s="90"/>
      <c r="AB300" s="90"/>
    </row>
    <row r="301" ht="27" spans="1:28">
      <c r="A301" s="23" t="s">
        <v>598</v>
      </c>
      <c r="B301" s="23">
        <v>331004024</v>
      </c>
      <c r="C301" s="23" t="s">
        <v>36</v>
      </c>
      <c r="D301" s="90">
        <v>1867.5</v>
      </c>
      <c r="E301" s="90">
        <v>1867.5</v>
      </c>
      <c r="F301" s="90">
        <v>1867.5</v>
      </c>
      <c r="G301" s="90">
        <v>1867.5</v>
      </c>
      <c r="H301" s="90">
        <v>1867.5</v>
      </c>
      <c r="I301" s="90">
        <v>1774.1</v>
      </c>
      <c r="J301" s="90">
        <v>1867.5</v>
      </c>
      <c r="K301" s="90"/>
      <c r="L301" s="90">
        <v>1867.5</v>
      </c>
      <c r="M301" s="90">
        <v>1867.5</v>
      </c>
      <c r="N301" s="90">
        <v>1774.1</v>
      </c>
      <c r="O301" s="90">
        <v>1867.5</v>
      </c>
      <c r="P301" s="90">
        <v>1774.1</v>
      </c>
      <c r="Q301" s="90">
        <v>1774.1</v>
      </c>
      <c r="R301" s="90">
        <v>1774.1</v>
      </c>
      <c r="S301" s="90">
        <v>1867.5</v>
      </c>
      <c r="T301" s="90"/>
      <c r="U301" s="90">
        <v>1774.1</v>
      </c>
      <c r="V301" s="90"/>
      <c r="W301" s="90">
        <v>1774.1</v>
      </c>
      <c r="X301" s="90"/>
      <c r="Y301" s="90"/>
      <c r="Z301" s="90"/>
      <c r="AA301" s="90">
        <v>1774.1</v>
      </c>
      <c r="AB301" s="90"/>
    </row>
    <row r="302" ht="54" spans="1:28">
      <c r="A302" s="23" t="s">
        <v>599</v>
      </c>
      <c r="B302" s="23">
        <v>460000003</v>
      </c>
      <c r="C302" s="23" t="s">
        <v>600</v>
      </c>
      <c r="D302" s="90"/>
      <c r="E302" s="90">
        <v>110</v>
      </c>
      <c r="F302" s="90">
        <v>110</v>
      </c>
      <c r="G302" s="90">
        <v>110</v>
      </c>
      <c r="H302" s="90">
        <v>110</v>
      </c>
      <c r="I302" s="90">
        <v>104.5</v>
      </c>
      <c r="J302" s="90">
        <v>110</v>
      </c>
      <c r="K302" s="90">
        <v>110</v>
      </c>
      <c r="L302" s="90">
        <v>110</v>
      </c>
      <c r="M302" s="90"/>
      <c r="N302" s="90"/>
      <c r="O302" s="90">
        <v>110</v>
      </c>
      <c r="P302" s="90">
        <v>104.5</v>
      </c>
      <c r="Q302" s="90">
        <v>104.5</v>
      </c>
      <c r="R302" s="90">
        <v>104.5</v>
      </c>
      <c r="S302" s="90">
        <v>110</v>
      </c>
      <c r="T302" s="90">
        <v>104.5</v>
      </c>
      <c r="U302" s="90">
        <v>104.5</v>
      </c>
      <c r="V302" s="90"/>
      <c r="W302" s="90">
        <v>104.5</v>
      </c>
      <c r="X302" s="90"/>
      <c r="Y302" s="90"/>
      <c r="Z302" s="90"/>
      <c r="AA302" s="90"/>
      <c r="AB302" s="90"/>
    </row>
    <row r="303" ht="27" spans="1:28">
      <c r="A303" s="23" t="s">
        <v>601</v>
      </c>
      <c r="B303" s="23">
        <v>250102001</v>
      </c>
      <c r="C303" s="23" t="s">
        <v>36</v>
      </c>
      <c r="D303" s="90"/>
      <c r="E303" s="90"/>
      <c r="F303" s="90">
        <v>2.7</v>
      </c>
      <c r="G303" s="90">
        <v>2.7</v>
      </c>
      <c r="H303" s="90">
        <v>2.7</v>
      </c>
      <c r="I303" s="90">
        <v>2.7</v>
      </c>
      <c r="J303" s="90">
        <v>2.7</v>
      </c>
      <c r="K303" s="90"/>
      <c r="L303" s="90"/>
      <c r="M303" s="90"/>
      <c r="N303" s="90">
        <v>2.7</v>
      </c>
      <c r="O303" s="90">
        <v>2.7</v>
      </c>
      <c r="P303" s="90"/>
      <c r="Q303" s="90">
        <v>2.7</v>
      </c>
      <c r="R303" s="90">
        <v>2.7</v>
      </c>
      <c r="S303" s="90">
        <v>2.7</v>
      </c>
      <c r="T303" s="90"/>
      <c r="U303" s="90">
        <v>2.7</v>
      </c>
      <c r="V303" s="90"/>
      <c r="W303" s="90">
        <v>2.7</v>
      </c>
      <c r="X303" s="90"/>
      <c r="Y303" s="90">
        <v>2.7</v>
      </c>
      <c r="Z303" s="90">
        <v>2.7</v>
      </c>
      <c r="AA303" s="90">
        <v>2.7</v>
      </c>
      <c r="AB303" s="90"/>
    </row>
    <row r="304" ht="40.5" spans="1:28">
      <c r="A304" s="23" t="s">
        <v>602</v>
      </c>
      <c r="B304" s="23" t="s">
        <v>603</v>
      </c>
      <c r="C304" s="23" t="s">
        <v>36</v>
      </c>
      <c r="D304" s="90">
        <v>21.2</v>
      </c>
      <c r="E304" s="90">
        <v>21.2</v>
      </c>
      <c r="F304" s="90">
        <v>21.2</v>
      </c>
      <c r="G304" s="90">
        <v>21.2</v>
      </c>
      <c r="H304" s="90">
        <v>21.2</v>
      </c>
      <c r="I304" s="90">
        <v>21.2</v>
      </c>
      <c r="J304" s="90">
        <v>21.2</v>
      </c>
      <c r="K304" s="90">
        <v>21.2</v>
      </c>
      <c r="L304" s="90">
        <v>21.2</v>
      </c>
      <c r="M304" s="90">
        <v>21.2</v>
      </c>
      <c r="N304" s="90">
        <v>21.2</v>
      </c>
      <c r="O304" s="90">
        <v>21.2</v>
      </c>
      <c r="P304" s="90">
        <v>21.2</v>
      </c>
      <c r="Q304" s="90">
        <v>21.2</v>
      </c>
      <c r="R304" s="90">
        <v>21.2</v>
      </c>
      <c r="S304" s="90">
        <v>21.2</v>
      </c>
      <c r="T304" s="90">
        <v>21.2</v>
      </c>
      <c r="U304" s="90"/>
      <c r="V304" s="90">
        <v>21.2</v>
      </c>
      <c r="W304" s="90">
        <v>21.2</v>
      </c>
      <c r="X304" s="90"/>
      <c r="Y304" s="90"/>
      <c r="Z304" s="90">
        <v>21.2</v>
      </c>
      <c r="AA304" s="90">
        <v>21.2</v>
      </c>
      <c r="AB304" s="90">
        <v>21.2</v>
      </c>
    </row>
    <row r="305" ht="27" spans="1:28">
      <c r="A305" s="23" t="s">
        <v>604</v>
      </c>
      <c r="B305" s="23" t="s">
        <v>605</v>
      </c>
      <c r="C305" s="23" t="s">
        <v>36</v>
      </c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>
        <v>18824</v>
      </c>
      <c r="T305" s="90"/>
      <c r="U305" s="90"/>
      <c r="V305" s="90"/>
      <c r="W305" s="90"/>
      <c r="X305" s="90"/>
      <c r="Y305" s="90"/>
      <c r="Z305" s="90"/>
      <c r="AA305" s="90"/>
      <c r="AB305" s="90"/>
    </row>
    <row r="306" ht="27" spans="1:28">
      <c r="A306" s="23" t="s">
        <v>606</v>
      </c>
      <c r="B306" s="23">
        <v>340200040</v>
      </c>
      <c r="C306" s="23" t="s">
        <v>607</v>
      </c>
      <c r="D306" s="90">
        <v>52</v>
      </c>
      <c r="E306" s="90">
        <v>52</v>
      </c>
      <c r="F306" s="90">
        <v>52</v>
      </c>
      <c r="G306" s="90">
        <v>52</v>
      </c>
      <c r="H306" s="90">
        <v>52</v>
      </c>
      <c r="I306" s="90">
        <v>49.4</v>
      </c>
      <c r="J306" s="90">
        <v>52</v>
      </c>
      <c r="K306" s="90">
        <v>52</v>
      </c>
      <c r="L306" s="90">
        <v>52</v>
      </c>
      <c r="M306" s="90"/>
      <c r="N306" s="90"/>
      <c r="O306" s="90">
        <v>52</v>
      </c>
      <c r="P306" s="90">
        <v>49.4</v>
      </c>
      <c r="Q306" s="90">
        <v>49.4</v>
      </c>
      <c r="R306" s="90">
        <v>49.4</v>
      </c>
      <c r="S306" s="90">
        <v>52</v>
      </c>
      <c r="T306" s="90"/>
      <c r="U306" s="90">
        <v>49.4</v>
      </c>
      <c r="V306" s="90">
        <v>49.4</v>
      </c>
      <c r="W306" s="90">
        <v>49.4</v>
      </c>
      <c r="X306" s="90"/>
      <c r="Y306" s="90"/>
      <c r="Z306" s="90"/>
      <c r="AA306" s="90"/>
      <c r="AB306" s="90"/>
    </row>
    <row r="307" spans="1:28">
      <c r="A307" s="23" t="s">
        <v>608</v>
      </c>
      <c r="B307" s="23">
        <v>340200024</v>
      </c>
      <c r="C307" s="23" t="s">
        <v>36</v>
      </c>
      <c r="D307" s="90">
        <v>14.3</v>
      </c>
      <c r="E307" s="90">
        <v>14.3</v>
      </c>
      <c r="F307" s="90">
        <v>14.3</v>
      </c>
      <c r="G307" s="90">
        <v>14.3</v>
      </c>
      <c r="H307" s="90">
        <v>14.3</v>
      </c>
      <c r="I307" s="90">
        <v>13.6</v>
      </c>
      <c r="J307" s="90">
        <v>14.3</v>
      </c>
      <c r="K307" s="90"/>
      <c r="L307" s="90">
        <v>14.3</v>
      </c>
      <c r="M307" s="90"/>
      <c r="N307" s="90"/>
      <c r="O307" s="90">
        <v>14.3</v>
      </c>
      <c r="P307" s="90"/>
      <c r="Q307" s="90">
        <v>13.6</v>
      </c>
      <c r="R307" s="90">
        <v>13.6</v>
      </c>
      <c r="S307" s="90">
        <v>14.3</v>
      </c>
      <c r="T307" s="90"/>
      <c r="U307" s="90"/>
      <c r="V307" s="90">
        <v>13.6</v>
      </c>
      <c r="W307" s="90">
        <v>13.6</v>
      </c>
      <c r="X307" s="90"/>
      <c r="Y307" s="90"/>
      <c r="Z307" s="90"/>
      <c r="AA307" s="90"/>
      <c r="AB307" s="90"/>
    </row>
    <row r="308" ht="27" spans="1:28">
      <c r="A308" s="23" t="s">
        <v>609</v>
      </c>
      <c r="B308" s="23">
        <v>331008008</v>
      </c>
      <c r="C308" s="23" t="s">
        <v>36</v>
      </c>
      <c r="D308" s="90">
        <v>2154.8</v>
      </c>
      <c r="E308" s="90">
        <v>2154.8</v>
      </c>
      <c r="F308" s="90">
        <v>2154.8</v>
      </c>
      <c r="G308" s="90">
        <v>2154.8</v>
      </c>
      <c r="H308" s="90">
        <v>2154.8</v>
      </c>
      <c r="I308" s="90">
        <v>2047.1</v>
      </c>
      <c r="J308" s="90">
        <v>2154.8</v>
      </c>
      <c r="K308" s="90"/>
      <c r="L308" s="90">
        <v>2154.8</v>
      </c>
      <c r="M308" s="90">
        <v>2154.8</v>
      </c>
      <c r="N308" s="90">
        <v>2047.1</v>
      </c>
      <c r="O308" s="90">
        <v>2154.8</v>
      </c>
      <c r="P308" s="90"/>
      <c r="Q308" s="90">
        <v>2047.1</v>
      </c>
      <c r="R308" s="90">
        <v>2047.1</v>
      </c>
      <c r="S308" s="90">
        <v>2154.8</v>
      </c>
      <c r="T308" s="90"/>
      <c r="U308" s="90">
        <v>2047.1</v>
      </c>
      <c r="V308" s="90">
        <v>2047.1</v>
      </c>
      <c r="W308" s="90">
        <v>2047.1</v>
      </c>
      <c r="X308" s="90"/>
      <c r="Y308" s="90"/>
      <c r="Z308" s="90">
        <v>2047.1</v>
      </c>
      <c r="AA308" s="90">
        <v>2047.1</v>
      </c>
      <c r="AB308" s="90"/>
    </row>
    <row r="309" ht="27" spans="1:28">
      <c r="A309" s="23" t="s">
        <v>610</v>
      </c>
      <c r="B309" s="23" t="s">
        <v>611</v>
      </c>
      <c r="C309" s="23" t="s">
        <v>612</v>
      </c>
      <c r="D309" s="90">
        <v>1410</v>
      </c>
      <c r="E309" s="90">
        <v>1410</v>
      </c>
      <c r="F309" s="90">
        <v>1410</v>
      </c>
      <c r="G309" s="90">
        <v>1410</v>
      </c>
      <c r="H309" s="90">
        <v>1410</v>
      </c>
      <c r="I309" s="90">
        <v>1339.5</v>
      </c>
      <c r="J309" s="90">
        <v>1410</v>
      </c>
      <c r="K309" s="90">
        <v>1410</v>
      </c>
      <c r="L309" s="90">
        <v>1410</v>
      </c>
      <c r="M309" s="90">
        <v>1410</v>
      </c>
      <c r="N309" s="90">
        <v>1339.5</v>
      </c>
      <c r="O309" s="90">
        <v>1410</v>
      </c>
      <c r="P309" s="90">
        <v>1339.5</v>
      </c>
      <c r="Q309" s="90">
        <v>1339.5</v>
      </c>
      <c r="R309" s="90">
        <v>1339.5</v>
      </c>
      <c r="S309" s="90">
        <v>1410</v>
      </c>
      <c r="T309" s="90">
        <v>1339.5</v>
      </c>
      <c r="U309" s="90">
        <v>1339.5</v>
      </c>
      <c r="V309" s="90">
        <v>1339.5</v>
      </c>
      <c r="W309" s="90"/>
      <c r="X309" s="90"/>
      <c r="Y309" s="90"/>
      <c r="Z309" s="90">
        <v>1339.5</v>
      </c>
      <c r="AA309" s="90">
        <v>1339.5</v>
      </c>
      <c r="AB309" s="90"/>
    </row>
    <row r="310" ht="27" spans="1:28">
      <c r="A310" s="23" t="s">
        <v>613</v>
      </c>
      <c r="B310" s="23" t="s">
        <v>614</v>
      </c>
      <c r="C310" s="23" t="s">
        <v>612</v>
      </c>
      <c r="D310" s="90">
        <v>1786</v>
      </c>
      <c r="E310" s="90">
        <v>1786</v>
      </c>
      <c r="F310" s="90">
        <v>1786</v>
      </c>
      <c r="G310" s="90">
        <v>1786</v>
      </c>
      <c r="H310" s="90">
        <v>1786</v>
      </c>
      <c r="I310" s="90">
        <v>1696.7</v>
      </c>
      <c r="J310" s="90">
        <v>1786</v>
      </c>
      <c r="K310" s="90">
        <v>1786</v>
      </c>
      <c r="L310" s="90">
        <v>1786</v>
      </c>
      <c r="M310" s="90">
        <v>1786</v>
      </c>
      <c r="N310" s="90">
        <v>1696.7</v>
      </c>
      <c r="O310" s="90">
        <v>1786</v>
      </c>
      <c r="P310" s="90">
        <v>1696.7</v>
      </c>
      <c r="Q310" s="90">
        <v>1696.7</v>
      </c>
      <c r="R310" s="90">
        <v>1696.7</v>
      </c>
      <c r="S310" s="90">
        <v>1786</v>
      </c>
      <c r="T310" s="90">
        <v>1696.7</v>
      </c>
      <c r="U310" s="90">
        <v>1696.7</v>
      </c>
      <c r="V310" s="90">
        <v>1696.7</v>
      </c>
      <c r="W310" s="90"/>
      <c r="X310" s="90"/>
      <c r="Y310" s="90"/>
      <c r="Z310" s="90">
        <v>1696.7</v>
      </c>
      <c r="AA310" s="90">
        <v>1696.7</v>
      </c>
      <c r="AB310" s="90"/>
    </row>
    <row r="311" spans="1:28">
      <c r="A311" s="23" t="s">
        <v>615</v>
      </c>
      <c r="B311" s="23" t="s">
        <v>616</v>
      </c>
      <c r="C311" s="23" t="s">
        <v>36</v>
      </c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>
        <v>6808</v>
      </c>
      <c r="T311" s="90"/>
      <c r="U311" s="90"/>
      <c r="V311" s="90"/>
      <c r="W311" s="90"/>
      <c r="X311" s="90"/>
      <c r="Y311" s="90"/>
      <c r="Z311" s="90"/>
      <c r="AA311" s="90"/>
      <c r="AB311" s="90"/>
    </row>
    <row r="312" ht="40.5" spans="1:28">
      <c r="A312" s="23" t="s">
        <v>617</v>
      </c>
      <c r="B312" s="23" t="s">
        <v>618</v>
      </c>
      <c r="C312" s="23" t="s">
        <v>619</v>
      </c>
      <c r="D312" s="90">
        <v>2002</v>
      </c>
      <c r="E312" s="90">
        <v>2002</v>
      </c>
      <c r="F312" s="90">
        <v>2002</v>
      </c>
      <c r="G312" s="90">
        <v>2002</v>
      </c>
      <c r="H312" s="90">
        <v>2002</v>
      </c>
      <c r="I312" s="90">
        <v>1901.9</v>
      </c>
      <c r="J312" s="90">
        <v>2002</v>
      </c>
      <c r="K312" s="90">
        <v>2002</v>
      </c>
      <c r="L312" s="90">
        <v>2002</v>
      </c>
      <c r="M312" s="90">
        <v>2002</v>
      </c>
      <c r="N312" s="90">
        <v>1901.9</v>
      </c>
      <c r="O312" s="90">
        <v>2002</v>
      </c>
      <c r="P312" s="90">
        <v>1901.9</v>
      </c>
      <c r="Q312" s="90">
        <v>1901.9</v>
      </c>
      <c r="R312" s="90">
        <v>1901.9</v>
      </c>
      <c r="S312" s="90">
        <v>2002</v>
      </c>
      <c r="T312" s="90">
        <v>1901.9</v>
      </c>
      <c r="U312" s="90">
        <v>1901.9</v>
      </c>
      <c r="V312" s="90">
        <v>1901.9</v>
      </c>
      <c r="W312" s="90">
        <v>1901.9</v>
      </c>
      <c r="X312" s="90">
        <v>1901.9</v>
      </c>
      <c r="Y312" s="90">
        <v>1901.9</v>
      </c>
      <c r="Z312" s="90">
        <v>1901.9</v>
      </c>
      <c r="AA312" s="90">
        <v>1901.9</v>
      </c>
      <c r="AB312" s="90"/>
    </row>
    <row r="313" ht="27" spans="1:28">
      <c r="A313" s="23" t="s">
        <v>620</v>
      </c>
      <c r="B313" s="23" t="s">
        <v>621</v>
      </c>
      <c r="C313" s="23" t="s">
        <v>32</v>
      </c>
      <c r="D313" s="90">
        <v>56.4</v>
      </c>
      <c r="E313" s="90">
        <v>56.4</v>
      </c>
      <c r="F313" s="90">
        <v>56.4</v>
      </c>
      <c r="G313" s="90">
        <v>56.4</v>
      </c>
      <c r="H313" s="90">
        <v>56.4</v>
      </c>
      <c r="I313" s="90">
        <v>53.6</v>
      </c>
      <c r="J313" s="90">
        <v>56.4</v>
      </c>
      <c r="K313" s="90">
        <v>56.4</v>
      </c>
      <c r="L313" s="90">
        <v>56.4</v>
      </c>
      <c r="M313" s="90"/>
      <c r="N313" s="90">
        <v>53.6</v>
      </c>
      <c r="O313" s="90">
        <v>56.4</v>
      </c>
      <c r="P313" s="90">
        <v>53.6</v>
      </c>
      <c r="Q313" s="90">
        <v>53.6</v>
      </c>
      <c r="R313" s="90">
        <v>53.6</v>
      </c>
      <c r="S313" s="90">
        <v>56.4</v>
      </c>
      <c r="T313" s="90"/>
      <c r="U313" s="90">
        <v>53.6</v>
      </c>
      <c r="V313" s="90">
        <v>53.6</v>
      </c>
      <c r="W313" s="90">
        <v>53.6</v>
      </c>
      <c r="X313" s="90"/>
      <c r="Y313" s="90"/>
      <c r="Z313" s="90"/>
      <c r="AA313" s="90">
        <v>53.6</v>
      </c>
      <c r="AB313" s="90"/>
    </row>
    <row r="314" ht="27" spans="1:28">
      <c r="A314" s="23" t="s">
        <v>622</v>
      </c>
      <c r="B314" s="23">
        <v>330701005</v>
      </c>
      <c r="C314" s="23" t="s">
        <v>36</v>
      </c>
      <c r="D314" s="90">
        <v>341.1</v>
      </c>
      <c r="E314" s="90">
        <v>341.1</v>
      </c>
      <c r="F314" s="90">
        <v>341.1</v>
      </c>
      <c r="G314" s="90">
        <v>341.1</v>
      </c>
      <c r="H314" s="90">
        <v>341.1</v>
      </c>
      <c r="I314" s="90">
        <v>324</v>
      </c>
      <c r="J314" s="90">
        <v>341.1</v>
      </c>
      <c r="K314" s="90">
        <v>341.1</v>
      </c>
      <c r="L314" s="90">
        <v>341.1</v>
      </c>
      <c r="M314" s="90"/>
      <c r="N314" s="90">
        <v>324</v>
      </c>
      <c r="O314" s="90">
        <v>341.1</v>
      </c>
      <c r="P314" s="90"/>
      <c r="Q314" s="90">
        <v>324</v>
      </c>
      <c r="R314" s="90">
        <v>324</v>
      </c>
      <c r="S314" s="90">
        <v>341.1</v>
      </c>
      <c r="T314" s="90"/>
      <c r="U314" s="90"/>
      <c r="V314" s="90"/>
      <c r="W314" s="90">
        <v>324</v>
      </c>
      <c r="X314" s="90"/>
      <c r="Y314" s="90"/>
      <c r="Z314" s="90"/>
      <c r="AA314" s="90"/>
      <c r="AB314" s="90"/>
    </row>
    <row r="315" spans="1:28">
      <c r="A315" s="23" t="s">
        <v>623</v>
      </c>
      <c r="B315" s="23">
        <v>340100024</v>
      </c>
      <c r="C315" s="23" t="s">
        <v>624</v>
      </c>
      <c r="D315" s="90">
        <v>19</v>
      </c>
      <c r="E315" s="90">
        <v>19</v>
      </c>
      <c r="F315" s="90">
        <v>19</v>
      </c>
      <c r="G315" s="90">
        <v>19</v>
      </c>
      <c r="H315" s="90">
        <v>19</v>
      </c>
      <c r="I315" s="90">
        <v>18.1</v>
      </c>
      <c r="J315" s="90">
        <v>19</v>
      </c>
      <c r="K315" s="90">
        <v>19</v>
      </c>
      <c r="L315" s="90">
        <v>19</v>
      </c>
      <c r="M315" s="90">
        <v>19</v>
      </c>
      <c r="N315" s="90">
        <v>18.1</v>
      </c>
      <c r="O315" s="90">
        <v>19</v>
      </c>
      <c r="P315" s="90">
        <v>18.1</v>
      </c>
      <c r="Q315" s="90">
        <v>18.1</v>
      </c>
      <c r="R315" s="90">
        <v>18.1</v>
      </c>
      <c r="S315" s="90">
        <v>19</v>
      </c>
      <c r="T315" s="90">
        <v>18.1</v>
      </c>
      <c r="U315" s="90">
        <v>18.1</v>
      </c>
      <c r="V315" s="90">
        <v>18.1</v>
      </c>
      <c r="W315" s="90"/>
      <c r="X315" s="90">
        <v>18.1</v>
      </c>
      <c r="Y315" s="90"/>
      <c r="Z315" s="90">
        <v>18.1</v>
      </c>
      <c r="AA315" s="90"/>
      <c r="AB315" s="90"/>
    </row>
    <row r="316" spans="1:28">
      <c r="A316" s="23" t="s">
        <v>625</v>
      </c>
      <c r="B316" s="23">
        <v>340100023</v>
      </c>
      <c r="C316" s="23" t="s">
        <v>36</v>
      </c>
      <c r="D316" s="90">
        <v>20</v>
      </c>
      <c r="E316" s="90">
        <v>20</v>
      </c>
      <c r="F316" s="90">
        <v>20</v>
      </c>
      <c r="G316" s="90">
        <v>20</v>
      </c>
      <c r="H316" s="90">
        <v>20</v>
      </c>
      <c r="I316" s="90">
        <v>19</v>
      </c>
      <c r="J316" s="90">
        <v>20</v>
      </c>
      <c r="K316" s="90">
        <v>20</v>
      </c>
      <c r="L316" s="90">
        <v>20</v>
      </c>
      <c r="M316" s="90">
        <v>20</v>
      </c>
      <c r="N316" s="90">
        <v>19</v>
      </c>
      <c r="O316" s="90">
        <v>20</v>
      </c>
      <c r="P316" s="90">
        <v>19</v>
      </c>
      <c r="Q316" s="90">
        <v>19</v>
      </c>
      <c r="R316" s="90">
        <v>19</v>
      </c>
      <c r="S316" s="90">
        <v>20</v>
      </c>
      <c r="T316" s="90"/>
      <c r="U316" s="90">
        <v>19</v>
      </c>
      <c r="V316" s="90">
        <v>19</v>
      </c>
      <c r="W316" s="90">
        <v>19</v>
      </c>
      <c r="X316" s="90"/>
      <c r="Y316" s="90"/>
      <c r="Z316" s="90"/>
      <c r="AA316" s="90"/>
      <c r="AB316" s="90"/>
    </row>
    <row r="317" ht="27" spans="1:28">
      <c r="A317" s="23" t="s">
        <v>626</v>
      </c>
      <c r="B317" s="23">
        <v>330405012</v>
      </c>
      <c r="C317" s="23" t="s">
        <v>36</v>
      </c>
      <c r="D317" s="90">
        <v>1152.7</v>
      </c>
      <c r="E317" s="90">
        <v>1152.7</v>
      </c>
      <c r="F317" s="90">
        <v>1152.7</v>
      </c>
      <c r="G317" s="90">
        <v>1152.7</v>
      </c>
      <c r="H317" s="90">
        <v>1152.7</v>
      </c>
      <c r="I317" s="90">
        <v>1095.1</v>
      </c>
      <c r="J317" s="90">
        <v>1152.7</v>
      </c>
      <c r="K317" s="90">
        <v>1152.7</v>
      </c>
      <c r="L317" s="90">
        <v>1152.7</v>
      </c>
      <c r="M317" s="90"/>
      <c r="N317" s="90"/>
      <c r="O317" s="90">
        <v>1152.7</v>
      </c>
      <c r="P317" s="90"/>
      <c r="Q317" s="90">
        <v>1095.1</v>
      </c>
      <c r="R317" s="90">
        <v>1095.1</v>
      </c>
      <c r="S317" s="90">
        <v>1152.7</v>
      </c>
      <c r="T317" s="90"/>
      <c r="U317" s="90">
        <v>1095.1</v>
      </c>
      <c r="V317" s="90"/>
      <c r="W317" s="90">
        <v>1095.1</v>
      </c>
      <c r="X317" s="90"/>
      <c r="Y317" s="90"/>
      <c r="Z317" s="90"/>
      <c r="AA317" s="90"/>
      <c r="AB317" s="90"/>
    </row>
    <row r="318" ht="27" spans="1:28">
      <c r="A318" s="23" t="s">
        <v>627</v>
      </c>
      <c r="B318" s="23" t="s">
        <v>628</v>
      </c>
      <c r="C318" s="23" t="s">
        <v>629</v>
      </c>
      <c r="D318" s="90"/>
      <c r="E318" s="90"/>
      <c r="F318" s="90"/>
      <c r="G318" s="90"/>
      <c r="H318" s="90"/>
      <c r="I318" s="90"/>
      <c r="J318" s="90">
        <v>228.6</v>
      </c>
      <c r="K318" s="90"/>
      <c r="L318" s="90"/>
      <c r="M318" s="90"/>
      <c r="N318" s="90"/>
      <c r="O318" s="90"/>
      <c r="P318" s="90">
        <v>217.2</v>
      </c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</row>
    <row r="319" ht="27" spans="1:28">
      <c r="A319" s="23" t="s">
        <v>630</v>
      </c>
      <c r="B319" s="23" t="s">
        <v>631</v>
      </c>
      <c r="C319" s="23" t="s">
        <v>124</v>
      </c>
      <c r="D319" s="90"/>
      <c r="E319" s="90"/>
      <c r="F319" s="90"/>
      <c r="G319" s="90"/>
      <c r="H319" s="90"/>
      <c r="I319" s="90"/>
      <c r="J319" s="90">
        <v>126</v>
      </c>
      <c r="K319" s="90"/>
      <c r="L319" s="90"/>
      <c r="M319" s="90">
        <v>126</v>
      </c>
      <c r="N319" s="90"/>
      <c r="O319" s="90"/>
      <c r="P319" s="90">
        <v>119.7</v>
      </c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>
        <v>119.7</v>
      </c>
    </row>
    <row r="320" ht="27" spans="1:28">
      <c r="A320" s="23" t="s">
        <v>632</v>
      </c>
      <c r="B320" s="23" t="s">
        <v>633</v>
      </c>
      <c r="C320" s="23" t="s">
        <v>258</v>
      </c>
      <c r="D320" s="90" t="s">
        <v>634</v>
      </c>
      <c r="E320" s="90" t="s">
        <v>635</v>
      </c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>
        <v>1150</v>
      </c>
      <c r="T320" s="90"/>
      <c r="U320" s="90"/>
      <c r="V320" s="90"/>
      <c r="W320" s="90"/>
      <c r="X320" s="90"/>
      <c r="Y320" s="90"/>
      <c r="Z320" s="90"/>
      <c r="AA320" s="90"/>
      <c r="AB320" s="90"/>
    </row>
    <row r="321" ht="27" spans="1:28">
      <c r="A321" s="23" t="s">
        <v>636</v>
      </c>
      <c r="B321" s="23" t="s">
        <v>637</v>
      </c>
      <c r="C321" s="23" t="s">
        <v>401</v>
      </c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>
        <v>1381</v>
      </c>
      <c r="T321" s="90"/>
      <c r="U321" s="90"/>
      <c r="V321" s="90"/>
      <c r="W321" s="90"/>
      <c r="X321" s="90"/>
      <c r="Y321" s="90"/>
      <c r="Z321" s="90"/>
      <c r="AA321" s="90"/>
      <c r="AB321" s="90"/>
    </row>
    <row r="322" spans="1:28">
      <c r="A322" s="23" t="s">
        <v>638</v>
      </c>
      <c r="B322" s="94">
        <v>13112020110000</v>
      </c>
      <c r="C322" s="23" t="s">
        <v>151</v>
      </c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>
        <v>338</v>
      </c>
      <c r="W322" s="90"/>
      <c r="X322" s="90"/>
      <c r="Y322" s="90"/>
      <c r="Z322" s="90"/>
      <c r="AA322" s="90"/>
      <c r="AB322" s="90"/>
    </row>
    <row r="323" ht="27" spans="1:28">
      <c r="A323" s="23" t="s">
        <v>639</v>
      </c>
      <c r="B323" s="23">
        <v>120500001</v>
      </c>
      <c r="C323" s="23" t="s">
        <v>36</v>
      </c>
      <c r="D323" s="90">
        <v>233.1</v>
      </c>
      <c r="E323" s="90">
        <v>233.1</v>
      </c>
      <c r="F323" s="90">
        <v>233.1</v>
      </c>
      <c r="G323" s="90">
        <v>233.1</v>
      </c>
      <c r="H323" s="90">
        <v>233.1</v>
      </c>
      <c r="I323" s="90">
        <v>221.4</v>
      </c>
      <c r="J323" s="90">
        <v>233.1</v>
      </c>
      <c r="K323" s="90">
        <v>233.1</v>
      </c>
      <c r="L323" s="90">
        <v>233.1</v>
      </c>
      <c r="M323" s="90"/>
      <c r="N323" s="90">
        <v>221.4</v>
      </c>
      <c r="O323" s="90">
        <v>233.1</v>
      </c>
      <c r="P323" s="90">
        <v>221.4</v>
      </c>
      <c r="Q323" s="90">
        <v>221.4</v>
      </c>
      <c r="R323" s="90">
        <v>221.4</v>
      </c>
      <c r="S323" s="90">
        <v>233.1</v>
      </c>
      <c r="T323" s="90"/>
      <c r="U323" s="90">
        <v>221.4</v>
      </c>
      <c r="V323" s="90">
        <v>221.4</v>
      </c>
      <c r="W323" s="90">
        <v>221.4</v>
      </c>
      <c r="X323" s="90">
        <v>221.4</v>
      </c>
      <c r="Y323" s="90"/>
      <c r="Z323" s="90">
        <v>221.4</v>
      </c>
      <c r="AA323" s="90">
        <v>221.4</v>
      </c>
      <c r="AB323" s="90">
        <v>221.4</v>
      </c>
    </row>
    <row r="324" ht="27" spans="1:28">
      <c r="A324" s="23" t="s">
        <v>640</v>
      </c>
      <c r="B324" s="23">
        <v>120500003</v>
      </c>
      <c r="C324" s="23" t="s">
        <v>36</v>
      </c>
      <c r="D324" s="90">
        <v>100</v>
      </c>
      <c r="E324" s="90">
        <v>100</v>
      </c>
      <c r="F324" s="90">
        <v>100</v>
      </c>
      <c r="G324" s="90">
        <v>100</v>
      </c>
      <c r="H324" s="90">
        <v>100</v>
      </c>
      <c r="I324" s="90">
        <v>95</v>
      </c>
      <c r="J324" s="90">
        <v>100</v>
      </c>
      <c r="K324" s="90">
        <v>100</v>
      </c>
      <c r="L324" s="90">
        <v>100</v>
      </c>
      <c r="M324" s="90"/>
      <c r="N324" s="90">
        <v>95</v>
      </c>
      <c r="O324" s="90">
        <v>100</v>
      </c>
      <c r="P324" s="90">
        <v>95</v>
      </c>
      <c r="Q324" s="90">
        <v>95</v>
      </c>
      <c r="R324" s="90">
        <v>95</v>
      </c>
      <c r="S324" s="90">
        <v>100</v>
      </c>
      <c r="T324" s="90">
        <v>95</v>
      </c>
      <c r="U324" s="90">
        <v>95</v>
      </c>
      <c r="V324" s="90">
        <v>95</v>
      </c>
      <c r="W324" s="90">
        <v>95</v>
      </c>
      <c r="X324" s="90">
        <v>95</v>
      </c>
      <c r="Y324" s="90"/>
      <c r="Z324" s="90">
        <v>95</v>
      </c>
      <c r="AA324" s="90">
        <v>95</v>
      </c>
      <c r="AB324" s="90">
        <v>95</v>
      </c>
    </row>
    <row r="325" ht="27" spans="1:28">
      <c r="A325" s="23" t="s">
        <v>641</v>
      </c>
      <c r="B325" s="23">
        <v>120500002</v>
      </c>
      <c r="C325" s="23" t="s">
        <v>36</v>
      </c>
      <c r="D325" s="90">
        <v>174.8</v>
      </c>
      <c r="E325" s="90">
        <v>174.8</v>
      </c>
      <c r="F325" s="90">
        <v>174.8</v>
      </c>
      <c r="G325" s="90">
        <v>174.8</v>
      </c>
      <c r="H325" s="90">
        <v>174.8</v>
      </c>
      <c r="I325" s="90">
        <v>166.1</v>
      </c>
      <c r="J325" s="90">
        <v>174.8</v>
      </c>
      <c r="K325" s="90">
        <v>174.8</v>
      </c>
      <c r="L325" s="90">
        <v>174.8</v>
      </c>
      <c r="M325" s="90">
        <v>174.8</v>
      </c>
      <c r="N325" s="90">
        <v>166.1</v>
      </c>
      <c r="O325" s="90">
        <v>174.8</v>
      </c>
      <c r="P325" s="90">
        <v>166.1</v>
      </c>
      <c r="Q325" s="90">
        <v>166.1</v>
      </c>
      <c r="R325" s="90">
        <v>166.1</v>
      </c>
      <c r="S325" s="90">
        <v>174.8</v>
      </c>
      <c r="T325" s="90">
        <v>166.1</v>
      </c>
      <c r="U325" s="90">
        <v>166.1</v>
      </c>
      <c r="V325" s="90">
        <v>166.1</v>
      </c>
      <c r="W325" s="90">
        <v>166.1</v>
      </c>
      <c r="X325" s="90">
        <v>166.1</v>
      </c>
      <c r="Y325" s="90"/>
      <c r="Z325" s="90">
        <v>166.1</v>
      </c>
      <c r="AA325" s="90">
        <v>166.1</v>
      </c>
      <c r="AB325" s="90">
        <v>166.1</v>
      </c>
    </row>
    <row r="326" ht="40.5" spans="1:28">
      <c r="A326" s="23" t="s">
        <v>642</v>
      </c>
      <c r="B326" s="23">
        <v>331521029</v>
      </c>
      <c r="C326" s="23" t="s">
        <v>643</v>
      </c>
      <c r="D326" s="90">
        <v>1005.6</v>
      </c>
      <c r="E326" s="90">
        <v>1005.6</v>
      </c>
      <c r="F326" s="90">
        <v>1005.6</v>
      </c>
      <c r="G326" s="90">
        <v>1005.6</v>
      </c>
      <c r="H326" s="90">
        <v>1005.6</v>
      </c>
      <c r="I326" s="90">
        <v>955.3</v>
      </c>
      <c r="J326" s="90">
        <v>1005.6</v>
      </c>
      <c r="K326" s="90">
        <v>1005.6</v>
      </c>
      <c r="L326" s="90">
        <v>1005.6</v>
      </c>
      <c r="M326" s="90"/>
      <c r="N326" s="90"/>
      <c r="O326" s="90"/>
      <c r="P326" s="90"/>
      <c r="Q326" s="90">
        <v>955.3</v>
      </c>
      <c r="R326" s="90">
        <v>955.3</v>
      </c>
      <c r="S326" s="90">
        <v>1005.6</v>
      </c>
      <c r="T326" s="90"/>
      <c r="U326" s="90">
        <v>955.3</v>
      </c>
      <c r="V326" s="90"/>
      <c r="W326" s="90">
        <v>955.3</v>
      </c>
      <c r="X326" s="90">
        <v>955.3</v>
      </c>
      <c r="Y326" s="90"/>
      <c r="Z326" s="90"/>
      <c r="AA326" s="90">
        <v>955.3</v>
      </c>
      <c r="AB326" s="90"/>
    </row>
    <row r="327" ht="27" spans="1:28">
      <c r="A327" s="23" t="s">
        <v>644</v>
      </c>
      <c r="B327" s="23" t="s">
        <v>645</v>
      </c>
      <c r="C327" s="23" t="s">
        <v>169</v>
      </c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>
        <v>11113</v>
      </c>
      <c r="T327" s="90"/>
      <c r="U327" s="90"/>
      <c r="V327" s="90"/>
      <c r="W327" s="90"/>
      <c r="X327" s="90"/>
      <c r="Y327" s="90"/>
      <c r="Z327" s="90"/>
      <c r="AA327" s="90"/>
      <c r="AB327" s="90"/>
    </row>
    <row r="328" ht="67.5" spans="1:28">
      <c r="A328" s="23" t="s">
        <v>646</v>
      </c>
      <c r="B328" s="23" t="s">
        <v>647</v>
      </c>
      <c r="C328" s="23" t="s">
        <v>169</v>
      </c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>
        <v>6808</v>
      </c>
      <c r="T328" s="90"/>
      <c r="U328" s="90"/>
      <c r="V328" s="90"/>
      <c r="W328" s="90"/>
      <c r="X328" s="90"/>
      <c r="Y328" s="90"/>
      <c r="Z328" s="90"/>
      <c r="AA328" s="90"/>
      <c r="AB328" s="90"/>
    </row>
    <row r="329" ht="67.5" spans="1:28">
      <c r="A329" s="23" t="s">
        <v>648</v>
      </c>
      <c r="B329" s="23" t="s">
        <v>649</v>
      </c>
      <c r="C329" s="23" t="s">
        <v>169</v>
      </c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>
        <v>6808</v>
      </c>
      <c r="T329" s="90"/>
      <c r="U329" s="90"/>
      <c r="V329" s="90"/>
      <c r="W329" s="90"/>
      <c r="X329" s="90"/>
      <c r="Y329" s="90"/>
      <c r="Z329" s="90"/>
      <c r="AA329" s="90"/>
      <c r="AB329" s="90"/>
    </row>
    <row r="330" ht="54" spans="1:28">
      <c r="A330" s="23" t="s">
        <v>650</v>
      </c>
      <c r="B330" s="23" t="s">
        <v>651</v>
      </c>
      <c r="C330" s="23" t="s">
        <v>169</v>
      </c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>
        <v>6808</v>
      </c>
      <c r="T330" s="90"/>
      <c r="U330" s="90"/>
      <c r="V330" s="90"/>
      <c r="W330" s="90"/>
      <c r="X330" s="90"/>
      <c r="Y330" s="90"/>
      <c r="Z330" s="90"/>
      <c r="AA330" s="90"/>
      <c r="AB330" s="90"/>
    </row>
    <row r="331" ht="27" spans="1:28">
      <c r="A331" s="23" t="s">
        <v>652</v>
      </c>
      <c r="B331" s="23" t="s">
        <v>653</v>
      </c>
      <c r="C331" s="23" t="s">
        <v>36</v>
      </c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>
        <v>3500</v>
      </c>
      <c r="U331" s="90"/>
      <c r="V331" s="90"/>
      <c r="W331" s="90"/>
      <c r="X331" s="90"/>
      <c r="Y331" s="90"/>
      <c r="Z331" s="90">
        <v>3500</v>
      </c>
      <c r="AA331" s="90"/>
      <c r="AB331" s="90"/>
    </row>
    <row r="332" ht="54" spans="1:28">
      <c r="A332" s="23" t="s">
        <v>654</v>
      </c>
      <c r="B332" s="23">
        <v>331505010</v>
      </c>
      <c r="C332" s="23" t="s">
        <v>36</v>
      </c>
      <c r="D332" s="90">
        <v>2442.1</v>
      </c>
      <c r="E332" s="90">
        <v>2442.1</v>
      </c>
      <c r="F332" s="90">
        <v>2442.1</v>
      </c>
      <c r="G332" s="90">
        <v>2442.1</v>
      </c>
      <c r="H332" s="90">
        <v>2442.1</v>
      </c>
      <c r="I332" s="90">
        <v>2320</v>
      </c>
      <c r="J332" s="90">
        <v>2442.1</v>
      </c>
      <c r="K332" s="90"/>
      <c r="L332" s="90">
        <v>2442.1</v>
      </c>
      <c r="M332" s="90"/>
      <c r="N332" s="90">
        <v>2320</v>
      </c>
      <c r="O332" s="90">
        <v>2442.1</v>
      </c>
      <c r="P332" s="90">
        <v>2320</v>
      </c>
      <c r="Q332" s="90">
        <v>2320</v>
      </c>
      <c r="R332" s="90">
        <v>2320</v>
      </c>
      <c r="S332" s="90">
        <v>2442.1</v>
      </c>
      <c r="T332" s="90"/>
      <c r="U332" s="90">
        <v>2320</v>
      </c>
      <c r="V332" s="90"/>
      <c r="W332" s="90">
        <v>2320</v>
      </c>
      <c r="X332" s="90">
        <v>2320</v>
      </c>
      <c r="Y332" s="90"/>
      <c r="Z332" s="90"/>
      <c r="AA332" s="90">
        <v>2320</v>
      </c>
      <c r="AB332" s="90"/>
    </row>
    <row r="333" spans="1:28">
      <c r="A333" s="23" t="s">
        <v>655</v>
      </c>
      <c r="B333" s="23">
        <v>480000004</v>
      </c>
      <c r="C333" s="23" t="s">
        <v>397</v>
      </c>
      <c r="D333" s="90"/>
      <c r="E333" s="90">
        <v>2.1</v>
      </c>
      <c r="F333" s="90">
        <v>2.1</v>
      </c>
      <c r="G333" s="90">
        <v>2.1</v>
      </c>
      <c r="H333" s="90">
        <v>2.1</v>
      </c>
      <c r="I333" s="90">
        <v>2</v>
      </c>
      <c r="J333" s="90">
        <v>2.1</v>
      </c>
      <c r="K333" s="90"/>
      <c r="L333" s="90">
        <v>2.1</v>
      </c>
      <c r="M333" s="90"/>
      <c r="N333" s="90"/>
      <c r="O333" s="90">
        <v>2.1</v>
      </c>
      <c r="P333" s="90"/>
      <c r="Q333" s="90">
        <v>2</v>
      </c>
      <c r="R333" s="90">
        <v>2</v>
      </c>
      <c r="S333" s="90">
        <v>2.1</v>
      </c>
      <c r="T333" s="90"/>
      <c r="U333" s="90">
        <v>2</v>
      </c>
      <c r="V333" s="90"/>
      <c r="W333" s="90">
        <v>2</v>
      </c>
      <c r="X333" s="90"/>
      <c r="Y333" s="90"/>
      <c r="Z333" s="90"/>
      <c r="AA333" s="90"/>
      <c r="AB333" s="90"/>
    </row>
    <row r="334" ht="40.5" spans="1:28">
      <c r="A334" s="23" t="s">
        <v>656</v>
      </c>
      <c r="B334" s="23">
        <v>331507005</v>
      </c>
      <c r="C334" s="23" t="s">
        <v>36</v>
      </c>
      <c r="D334" s="90">
        <v>3315</v>
      </c>
      <c r="E334" s="90">
        <v>3315</v>
      </c>
      <c r="F334" s="90">
        <v>3315</v>
      </c>
      <c r="G334" s="90">
        <v>3315</v>
      </c>
      <c r="H334" s="90">
        <v>3315</v>
      </c>
      <c r="I334" s="90">
        <v>3149.3</v>
      </c>
      <c r="J334" s="90">
        <v>3315</v>
      </c>
      <c r="K334" s="90">
        <v>3315</v>
      </c>
      <c r="L334" s="90">
        <v>3315</v>
      </c>
      <c r="M334" s="90"/>
      <c r="N334" s="90">
        <v>3149.3</v>
      </c>
      <c r="O334" s="90">
        <v>3315</v>
      </c>
      <c r="P334" s="90">
        <v>3149.3</v>
      </c>
      <c r="Q334" s="90">
        <v>3149.3</v>
      </c>
      <c r="R334" s="90">
        <v>3149.3</v>
      </c>
      <c r="S334" s="90">
        <v>3315</v>
      </c>
      <c r="T334" s="90"/>
      <c r="U334" s="90">
        <v>3149.3</v>
      </c>
      <c r="V334" s="90"/>
      <c r="W334" s="90"/>
      <c r="X334" s="90">
        <v>3149.3</v>
      </c>
      <c r="Y334" s="90"/>
      <c r="Z334" s="90"/>
      <c r="AA334" s="90">
        <v>3149.3</v>
      </c>
      <c r="AB334" s="90"/>
    </row>
    <row r="335" ht="40.5" spans="1:28">
      <c r="A335" s="23" t="s">
        <v>657</v>
      </c>
      <c r="B335" s="23">
        <v>331507007</v>
      </c>
      <c r="C335" s="23" t="s">
        <v>36</v>
      </c>
      <c r="D335" s="90">
        <v>3447.6</v>
      </c>
      <c r="E335" s="90">
        <v>3447.6</v>
      </c>
      <c r="F335" s="90">
        <v>3447.6</v>
      </c>
      <c r="G335" s="90">
        <v>3447.6</v>
      </c>
      <c r="H335" s="90">
        <v>3447.6</v>
      </c>
      <c r="I335" s="90">
        <v>3275.2</v>
      </c>
      <c r="J335" s="90">
        <v>3447.6</v>
      </c>
      <c r="K335" s="90"/>
      <c r="L335" s="90">
        <v>3447.6</v>
      </c>
      <c r="M335" s="90"/>
      <c r="N335" s="90">
        <v>3275.2</v>
      </c>
      <c r="O335" s="90">
        <v>3447.6</v>
      </c>
      <c r="P335" s="90"/>
      <c r="Q335" s="90">
        <v>3275.2</v>
      </c>
      <c r="R335" s="90">
        <v>3275.2</v>
      </c>
      <c r="S335" s="90">
        <v>3447.6</v>
      </c>
      <c r="T335" s="90"/>
      <c r="U335" s="90"/>
      <c r="V335" s="90"/>
      <c r="W335" s="90"/>
      <c r="X335" s="90">
        <v>3275.2</v>
      </c>
      <c r="Y335" s="90"/>
      <c r="Z335" s="90"/>
      <c r="AA335" s="90"/>
      <c r="AB335" s="90"/>
    </row>
    <row r="336" ht="94.5" spans="1:28">
      <c r="A336" s="23" t="s">
        <v>658</v>
      </c>
      <c r="B336" s="23" t="s">
        <v>659</v>
      </c>
      <c r="C336" s="23" t="s">
        <v>111</v>
      </c>
      <c r="D336" s="90">
        <v>33.6</v>
      </c>
      <c r="E336" s="90">
        <v>33.6</v>
      </c>
      <c r="F336" s="90">
        <v>33.6</v>
      </c>
      <c r="G336" s="90">
        <v>33.6</v>
      </c>
      <c r="H336" s="90">
        <v>33.6</v>
      </c>
      <c r="I336" s="90">
        <v>33.6</v>
      </c>
      <c r="J336" s="90">
        <v>33.6</v>
      </c>
      <c r="K336" s="90">
        <v>33.6</v>
      </c>
      <c r="L336" s="90">
        <v>33.6</v>
      </c>
      <c r="M336" s="90">
        <v>33.6</v>
      </c>
      <c r="N336" s="90">
        <v>33.6</v>
      </c>
      <c r="O336" s="90">
        <v>33.6</v>
      </c>
      <c r="P336" s="90">
        <v>33.6</v>
      </c>
      <c r="Q336" s="90">
        <v>33.6</v>
      </c>
      <c r="R336" s="90">
        <v>33.6</v>
      </c>
      <c r="S336" s="90">
        <v>33.6</v>
      </c>
      <c r="T336" s="90">
        <v>33.6</v>
      </c>
      <c r="U336" s="90">
        <v>33.6</v>
      </c>
      <c r="V336" s="90">
        <v>33.6</v>
      </c>
      <c r="W336" s="90">
        <v>33.6</v>
      </c>
      <c r="X336" s="90">
        <v>33.6</v>
      </c>
      <c r="Y336" s="90">
        <v>33.6</v>
      </c>
      <c r="Z336" s="90">
        <v>33.6</v>
      </c>
      <c r="AA336" s="90">
        <v>33.6</v>
      </c>
      <c r="AB336" s="90">
        <v>33.6</v>
      </c>
    </row>
    <row r="337" ht="81" spans="1:28">
      <c r="A337" s="23" t="s">
        <v>660</v>
      </c>
      <c r="B337" s="23" t="s">
        <v>661</v>
      </c>
      <c r="C337" s="23" t="s">
        <v>111</v>
      </c>
      <c r="D337" s="90"/>
      <c r="E337" s="90"/>
      <c r="F337" s="90">
        <v>248.4</v>
      </c>
      <c r="G337" s="90">
        <v>248.4</v>
      </c>
      <c r="H337" s="90">
        <v>248.4</v>
      </c>
      <c r="I337" s="90">
        <v>248.4</v>
      </c>
      <c r="J337" s="90"/>
      <c r="K337" s="90"/>
      <c r="L337" s="90"/>
      <c r="M337" s="90"/>
      <c r="N337" s="90"/>
      <c r="O337" s="90">
        <v>248.4</v>
      </c>
      <c r="P337" s="90"/>
      <c r="Q337" s="90">
        <v>248.4</v>
      </c>
      <c r="R337" s="90">
        <v>248.4</v>
      </c>
      <c r="S337" s="90"/>
      <c r="T337" s="90"/>
      <c r="U337" s="90"/>
      <c r="V337" s="90"/>
      <c r="W337" s="90">
        <v>248.4</v>
      </c>
      <c r="X337" s="90"/>
      <c r="Y337" s="90"/>
      <c r="Z337" s="90">
        <v>248.4</v>
      </c>
      <c r="AA337" s="90"/>
      <c r="AB337" s="90"/>
    </row>
    <row r="338" ht="27" spans="1:28">
      <c r="A338" s="23" t="s">
        <v>662</v>
      </c>
      <c r="B338" s="23" t="s">
        <v>663</v>
      </c>
      <c r="C338" s="23" t="s">
        <v>36</v>
      </c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>
        <v>5741</v>
      </c>
      <c r="T338" s="90"/>
      <c r="U338" s="90"/>
      <c r="V338" s="90"/>
      <c r="W338" s="90"/>
      <c r="X338" s="90"/>
      <c r="Y338" s="90"/>
      <c r="Z338" s="90"/>
      <c r="AA338" s="90"/>
      <c r="AB338" s="90"/>
    </row>
    <row r="339" ht="54" spans="1:28">
      <c r="A339" s="23" t="s">
        <v>664</v>
      </c>
      <c r="B339" s="23" t="s">
        <v>665</v>
      </c>
      <c r="C339" s="23" t="s">
        <v>36</v>
      </c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>
        <v>3646</v>
      </c>
      <c r="T339" s="90"/>
      <c r="U339" s="90"/>
      <c r="V339" s="90"/>
      <c r="W339" s="90"/>
      <c r="X339" s="90"/>
      <c r="Y339" s="90"/>
      <c r="Z339" s="90"/>
      <c r="AA339" s="90"/>
      <c r="AB339" s="90"/>
    </row>
    <row r="340" ht="54" spans="1:28">
      <c r="A340" s="23" t="s">
        <v>666</v>
      </c>
      <c r="B340" s="23" t="s">
        <v>667</v>
      </c>
      <c r="C340" s="23" t="s">
        <v>36</v>
      </c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>
        <v>3646</v>
      </c>
      <c r="T340" s="90"/>
      <c r="U340" s="90"/>
      <c r="V340" s="90"/>
      <c r="W340" s="90"/>
      <c r="X340" s="90"/>
      <c r="Y340" s="90"/>
      <c r="Z340" s="90"/>
      <c r="AA340" s="90"/>
      <c r="AB340" s="90"/>
    </row>
    <row r="341" ht="40.5" spans="1:28">
      <c r="A341" s="23" t="s">
        <v>668</v>
      </c>
      <c r="B341" s="23">
        <v>340200038</v>
      </c>
      <c r="C341" s="23" t="s">
        <v>36</v>
      </c>
      <c r="D341" s="90">
        <v>35</v>
      </c>
      <c r="E341" s="90">
        <v>35</v>
      </c>
      <c r="F341" s="90">
        <v>35</v>
      </c>
      <c r="G341" s="90">
        <v>35</v>
      </c>
      <c r="H341" s="90">
        <v>35</v>
      </c>
      <c r="I341" s="90">
        <v>33.3</v>
      </c>
      <c r="J341" s="90">
        <v>35</v>
      </c>
      <c r="K341" s="90"/>
      <c r="L341" s="90">
        <v>35</v>
      </c>
      <c r="M341" s="90">
        <v>35</v>
      </c>
      <c r="N341" s="90"/>
      <c r="O341" s="90">
        <v>35</v>
      </c>
      <c r="P341" s="90"/>
      <c r="Q341" s="90">
        <v>33.3</v>
      </c>
      <c r="R341" s="90">
        <v>33.3</v>
      </c>
      <c r="S341" s="90">
        <v>35</v>
      </c>
      <c r="T341" s="90"/>
      <c r="U341" s="90"/>
      <c r="V341" s="90"/>
      <c r="W341" s="90"/>
      <c r="X341" s="90"/>
      <c r="Y341" s="90"/>
      <c r="Z341" s="90"/>
      <c r="AA341" s="90"/>
      <c r="AB341" s="90"/>
    </row>
    <row r="342" ht="27" spans="1:28">
      <c r="A342" s="23" t="s">
        <v>669</v>
      </c>
      <c r="B342" s="23">
        <v>331604024</v>
      </c>
      <c r="C342" s="23" t="s">
        <v>228</v>
      </c>
      <c r="D342" s="90"/>
      <c r="E342" s="90">
        <v>1050.1</v>
      </c>
      <c r="F342" s="90">
        <v>1050.1</v>
      </c>
      <c r="G342" s="90"/>
      <c r="H342" s="90">
        <v>1050.1</v>
      </c>
      <c r="I342" s="90"/>
      <c r="J342" s="90"/>
      <c r="K342" s="90"/>
      <c r="L342" s="90">
        <v>1050.1</v>
      </c>
      <c r="M342" s="90"/>
      <c r="N342" s="90">
        <v>997.6</v>
      </c>
      <c r="O342" s="90"/>
      <c r="P342" s="90"/>
      <c r="Q342" s="90"/>
      <c r="R342" s="90">
        <v>997.6</v>
      </c>
      <c r="S342" s="90">
        <v>1050.1</v>
      </c>
      <c r="T342" s="90"/>
      <c r="U342" s="90"/>
      <c r="V342" s="90"/>
      <c r="W342" s="90"/>
      <c r="X342" s="90"/>
      <c r="Y342" s="90"/>
      <c r="Z342" s="90"/>
      <c r="AA342" s="90"/>
      <c r="AB342" s="90"/>
    </row>
    <row r="343" ht="27" spans="1:28">
      <c r="A343" s="23" t="s">
        <v>670</v>
      </c>
      <c r="B343" s="23" t="s">
        <v>671</v>
      </c>
      <c r="C343" s="23" t="s">
        <v>672</v>
      </c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>
        <v>254</v>
      </c>
      <c r="T343" s="90"/>
      <c r="U343" s="90"/>
      <c r="V343" s="90"/>
      <c r="W343" s="90"/>
      <c r="X343" s="90"/>
      <c r="Y343" s="90"/>
      <c r="Z343" s="90"/>
      <c r="AA343" s="90"/>
      <c r="AB343" s="90"/>
    </row>
    <row r="344" ht="27" spans="1:28">
      <c r="A344" s="23" t="s">
        <v>673</v>
      </c>
      <c r="B344" s="23" t="s">
        <v>674</v>
      </c>
      <c r="C344" s="23" t="s">
        <v>36</v>
      </c>
      <c r="D344" s="90">
        <v>712.77</v>
      </c>
      <c r="E344" s="90">
        <v>892.48</v>
      </c>
      <c r="F344" s="90"/>
      <c r="G344" s="90"/>
      <c r="H344" s="90"/>
      <c r="I344" s="90">
        <v>296.45</v>
      </c>
      <c r="J344" s="90"/>
      <c r="K344" s="90"/>
      <c r="L344" s="90"/>
      <c r="M344" s="90"/>
      <c r="N344" s="90"/>
      <c r="O344" s="90"/>
      <c r="P344" s="90"/>
      <c r="Q344" s="90"/>
      <c r="R344" s="90"/>
      <c r="S344" s="90">
        <v>552</v>
      </c>
      <c r="T344" s="90"/>
      <c r="U344" s="90"/>
      <c r="V344" s="90"/>
      <c r="W344" s="90"/>
      <c r="X344" s="90"/>
      <c r="Y344" s="90"/>
      <c r="Z344" s="90"/>
      <c r="AA344" s="90"/>
      <c r="AB344" s="90"/>
    </row>
    <row r="345" ht="27" spans="1:28">
      <c r="A345" s="23" t="s">
        <v>675</v>
      </c>
      <c r="B345" s="23" t="s">
        <v>676</v>
      </c>
      <c r="C345" s="23" t="s">
        <v>169</v>
      </c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>
        <v>16317</v>
      </c>
      <c r="T345" s="90"/>
      <c r="U345" s="90"/>
      <c r="V345" s="90"/>
      <c r="W345" s="90"/>
      <c r="X345" s="90"/>
      <c r="Y345" s="90"/>
      <c r="Z345" s="90"/>
      <c r="AA345" s="90"/>
      <c r="AB345" s="90"/>
    </row>
    <row r="346" ht="54" spans="1:28">
      <c r="A346" s="23" t="s">
        <v>677</v>
      </c>
      <c r="B346" s="23" t="s">
        <v>678</v>
      </c>
      <c r="C346" s="23" t="s">
        <v>169</v>
      </c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>
        <v>5741</v>
      </c>
      <c r="T346" s="90"/>
      <c r="U346" s="90"/>
      <c r="V346" s="90"/>
      <c r="W346" s="90"/>
      <c r="X346" s="90"/>
      <c r="Y346" s="90"/>
      <c r="Z346" s="90"/>
      <c r="AA346" s="90"/>
      <c r="AB346" s="90"/>
    </row>
    <row r="347" ht="67.5" spans="1:28">
      <c r="A347" s="23" t="s">
        <v>679</v>
      </c>
      <c r="B347" s="23" t="s">
        <v>680</v>
      </c>
      <c r="C347" s="23" t="s">
        <v>169</v>
      </c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>
        <v>5741</v>
      </c>
      <c r="T347" s="90"/>
      <c r="U347" s="90"/>
      <c r="V347" s="90"/>
      <c r="W347" s="90"/>
      <c r="X347" s="90"/>
      <c r="Y347" s="90"/>
      <c r="Z347" s="90"/>
      <c r="AA347" s="90"/>
      <c r="AB347" s="90"/>
    </row>
    <row r="348" ht="27" spans="1:28">
      <c r="A348" s="23" t="s">
        <v>681</v>
      </c>
      <c r="B348" s="23" t="s">
        <v>682</v>
      </c>
      <c r="C348" s="23" t="s">
        <v>169</v>
      </c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>
        <v>5741</v>
      </c>
      <c r="T348" s="90"/>
      <c r="U348" s="90"/>
      <c r="V348" s="90"/>
      <c r="W348" s="90"/>
      <c r="X348" s="90"/>
      <c r="Y348" s="90"/>
      <c r="Z348" s="90"/>
      <c r="AA348" s="90"/>
      <c r="AB348" s="90"/>
    </row>
    <row r="349" ht="40.5" spans="1:28">
      <c r="A349" s="23" t="s">
        <v>683</v>
      </c>
      <c r="B349" s="23" t="s">
        <v>684</v>
      </c>
      <c r="C349" s="23" t="s">
        <v>169</v>
      </c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>
        <v>8942</v>
      </c>
      <c r="T349" s="90"/>
      <c r="U349" s="90"/>
      <c r="V349" s="90"/>
      <c r="W349" s="90"/>
      <c r="X349" s="90"/>
      <c r="Y349" s="90"/>
      <c r="Z349" s="90"/>
      <c r="AA349" s="90"/>
      <c r="AB349" s="90"/>
    </row>
    <row r="350" ht="94.5" spans="1:28">
      <c r="A350" s="23" t="s">
        <v>685</v>
      </c>
      <c r="B350" s="23" t="s">
        <v>686</v>
      </c>
      <c r="C350" s="23" t="s">
        <v>169</v>
      </c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>
        <v>8942</v>
      </c>
      <c r="T350" s="90"/>
      <c r="U350" s="90"/>
      <c r="V350" s="90"/>
      <c r="W350" s="90"/>
      <c r="X350" s="90"/>
      <c r="Y350" s="90"/>
      <c r="Z350" s="90"/>
      <c r="AA350" s="90"/>
      <c r="AB350" s="90"/>
    </row>
    <row r="351" ht="81" spans="1:28">
      <c r="A351" s="23" t="s">
        <v>687</v>
      </c>
      <c r="B351" s="23" t="s">
        <v>688</v>
      </c>
      <c r="C351" s="23" t="s">
        <v>169</v>
      </c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>
        <v>3646</v>
      </c>
      <c r="T351" s="90"/>
      <c r="U351" s="90"/>
      <c r="V351" s="90"/>
      <c r="W351" s="90"/>
      <c r="X351" s="90"/>
      <c r="Y351" s="90"/>
      <c r="Z351" s="90"/>
      <c r="AA351" s="90"/>
      <c r="AB351" s="90"/>
    </row>
    <row r="352" ht="67.5" spans="1:28">
      <c r="A352" s="23" t="s">
        <v>689</v>
      </c>
      <c r="B352" s="23" t="s">
        <v>690</v>
      </c>
      <c r="C352" s="23" t="s">
        <v>169</v>
      </c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>
        <v>3646</v>
      </c>
      <c r="T352" s="90"/>
      <c r="U352" s="90"/>
      <c r="V352" s="90"/>
      <c r="W352" s="90"/>
      <c r="X352" s="90"/>
      <c r="Y352" s="90"/>
      <c r="Z352" s="90"/>
      <c r="AA352" s="90"/>
      <c r="AB352" s="90"/>
    </row>
    <row r="353" ht="81" spans="1:28">
      <c r="A353" s="23" t="s">
        <v>691</v>
      </c>
      <c r="B353" s="23" t="s">
        <v>692</v>
      </c>
      <c r="C353" s="23" t="s">
        <v>169</v>
      </c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>
        <v>4673</v>
      </c>
      <c r="T353" s="90"/>
      <c r="U353" s="90"/>
      <c r="V353" s="90"/>
      <c r="W353" s="90"/>
      <c r="X353" s="90"/>
      <c r="Y353" s="90"/>
      <c r="Z353" s="90"/>
      <c r="AA353" s="90"/>
      <c r="AB353" s="90"/>
    </row>
    <row r="354" ht="40.5" spans="1:28">
      <c r="A354" s="23" t="s">
        <v>693</v>
      </c>
      <c r="B354" s="23" t="s">
        <v>694</v>
      </c>
      <c r="C354" s="23" t="s">
        <v>169</v>
      </c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>
        <v>8942</v>
      </c>
      <c r="T354" s="90"/>
      <c r="U354" s="90"/>
      <c r="V354" s="90"/>
      <c r="W354" s="90"/>
      <c r="X354" s="90"/>
      <c r="Y354" s="90"/>
      <c r="Z354" s="90"/>
      <c r="AA354" s="90"/>
      <c r="AB354" s="90"/>
    </row>
    <row r="355" ht="27" spans="1:28">
      <c r="A355" s="23" t="s">
        <v>695</v>
      </c>
      <c r="B355" s="23" t="s">
        <v>696</v>
      </c>
      <c r="C355" s="23" t="s">
        <v>169</v>
      </c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>
        <v>3646</v>
      </c>
      <c r="T355" s="90"/>
      <c r="U355" s="90"/>
      <c r="V355" s="90"/>
      <c r="W355" s="90"/>
      <c r="X355" s="90"/>
      <c r="Y355" s="90"/>
      <c r="Z355" s="90"/>
      <c r="AA355" s="90"/>
      <c r="AB355" s="90"/>
    </row>
    <row r="356" ht="27" spans="1:28">
      <c r="A356" s="23" t="s">
        <v>697</v>
      </c>
      <c r="B356" s="23">
        <v>331601005</v>
      </c>
      <c r="C356" s="23" t="s">
        <v>169</v>
      </c>
      <c r="D356" s="90">
        <v>3094</v>
      </c>
      <c r="E356" s="90">
        <v>3094</v>
      </c>
      <c r="F356" s="90">
        <v>3094</v>
      </c>
      <c r="G356" s="90">
        <v>3094</v>
      </c>
      <c r="H356" s="90">
        <v>3094</v>
      </c>
      <c r="I356" s="90">
        <v>2939.3</v>
      </c>
      <c r="J356" s="90">
        <v>3094</v>
      </c>
      <c r="K356" s="90">
        <v>3094</v>
      </c>
      <c r="L356" s="90">
        <v>3094</v>
      </c>
      <c r="M356" s="90">
        <v>3094</v>
      </c>
      <c r="N356" s="90">
        <v>2939.3</v>
      </c>
      <c r="O356" s="90">
        <v>3094</v>
      </c>
      <c r="P356" s="90"/>
      <c r="Q356" s="90">
        <v>2939.3</v>
      </c>
      <c r="R356" s="90">
        <v>2939.3</v>
      </c>
      <c r="S356" s="90">
        <v>3094</v>
      </c>
      <c r="T356" s="90"/>
      <c r="U356" s="90"/>
      <c r="V356" s="90">
        <v>2939.3</v>
      </c>
      <c r="W356" s="90"/>
      <c r="X356" s="90"/>
      <c r="Y356" s="90"/>
      <c r="Z356" s="90"/>
      <c r="AA356" s="90">
        <v>2939.3</v>
      </c>
      <c r="AB356" s="90"/>
    </row>
    <row r="357" ht="27" spans="1:28">
      <c r="A357" s="23" t="s">
        <v>698</v>
      </c>
      <c r="B357" s="23">
        <v>331601002</v>
      </c>
      <c r="C357" s="23" t="s">
        <v>169</v>
      </c>
      <c r="D357" s="90">
        <v>1012.2</v>
      </c>
      <c r="E357" s="90">
        <v>1012.2</v>
      </c>
      <c r="F357" s="90">
        <v>1012.2</v>
      </c>
      <c r="G357" s="90">
        <v>1012.2</v>
      </c>
      <c r="H357" s="90">
        <v>1012.2</v>
      </c>
      <c r="I357" s="90">
        <v>961.6</v>
      </c>
      <c r="J357" s="90">
        <v>1012.2</v>
      </c>
      <c r="K357" s="90">
        <v>1012.2</v>
      </c>
      <c r="L357" s="90">
        <v>1012.2</v>
      </c>
      <c r="M357" s="90">
        <v>1012.2</v>
      </c>
      <c r="N357" s="90">
        <v>961.6</v>
      </c>
      <c r="O357" s="90">
        <v>1012.2</v>
      </c>
      <c r="P357" s="90">
        <v>961.6</v>
      </c>
      <c r="Q357" s="90">
        <v>961.6</v>
      </c>
      <c r="R357" s="90">
        <v>961.6</v>
      </c>
      <c r="S357" s="90">
        <v>1012.2</v>
      </c>
      <c r="T357" s="90">
        <v>961.6</v>
      </c>
      <c r="U357" s="90">
        <v>961.6</v>
      </c>
      <c r="V357" s="90">
        <v>961.6</v>
      </c>
      <c r="W357" s="90">
        <v>961.6</v>
      </c>
      <c r="X357" s="90"/>
      <c r="Y357" s="90"/>
      <c r="Z357" s="90">
        <v>961.6</v>
      </c>
      <c r="AA357" s="90">
        <v>961.6</v>
      </c>
      <c r="AB357" s="90"/>
    </row>
    <row r="358" ht="27" spans="1:28">
      <c r="A358" s="23" t="s">
        <v>699</v>
      </c>
      <c r="B358" s="23" t="s">
        <v>700</v>
      </c>
      <c r="C358" s="23" t="s">
        <v>169</v>
      </c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>
        <v>4701</v>
      </c>
      <c r="T358" s="90"/>
      <c r="U358" s="90"/>
      <c r="V358" s="90"/>
      <c r="W358" s="90"/>
      <c r="X358" s="90"/>
      <c r="Y358" s="90"/>
      <c r="Z358" s="90"/>
      <c r="AA358" s="90"/>
      <c r="AB358" s="90"/>
    </row>
    <row r="359" ht="54" spans="1:28">
      <c r="A359" s="23" t="s">
        <v>701</v>
      </c>
      <c r="B359" s="23" t="s">
        <v>702</v>
      </c>
      <c r="C359" s="23" t="s">
        <v>169</v>
      </c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>
        <v>1454</v>
      </c>
      <c r="T359" s="90"/>
      <c r="U359" s="90"/>
      <c r="V359" s="90"/>
      <c r="W359" s="90"/>
      <c r="X359" s="90"/>
      <c r="Y359" s="90"/>
      <c r="Z359" s="90"/>
      <c r="AA359" s="90"/>
      <c r="AB359" s="90"/>
    </row>
    <row r="360" ht="27" spans="1:28">
      <c r="A360" s="23" t="s">
        <v>703</v>
      </c>
      <c r="B360" s="23" t="s">
        <v>704</v>
      </c>
      <c r="C360" s="23" t="s">
        <v>169</v>
      </c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>
        <v>5741</v>
      </c>
      <c r="T360" s="90"/>
      <c r="U360" s="90"/>
      <c r="V360" s="90"/>
      <c r="W360" s="90"/>
      <c r="X360" s="90"/>
      <c r="Y360" s="90"/>
      <c r="Z360" s="90"/>
      <c r="AA360" s="90"/>
      <c r="AB360" s="90"/>
    </row>
    <row r="361" ht="67.5" spans="1:28">
      <c r="A361" s="23" t="s">
        <v>705</v>
      </c>
      <c r="B361" s="23" t="s">
        <v>706</v>
      </c>
      <c r="C361" s="23" t="s">
        <v>169</v>
      </c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>
        <v>2507</v>
      </c>
      <c r="T361" s="90"/>
      <c r="U361" s="90"/>
      <c r="V361" s="90"/>
      <c r="W361" s="90"/>
      <c r="X361" s="90"/>
      <c r="Y361" s="90"/>
      <c r="Z361" s="90"/>
      <c r="AA361" s="90"/>
      <c r="AB361" s="90"/>
    </row>
    <row r="362" ht="54" spans="1:28">
      <c r="A362" s="23" t="s">
        <v>707</v>
      </c>
      <c r="B362" s="23" t="s">
        <v>708</v>
      </c>
      <c r="C362" s="23" t="s">
        <v>169</v>
      </c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>
        <v>2507</v>
      </c>
      <c r="T362" s="90"/>
      <c r="U362" s="90"/>
      <c r="V362" s="90"/>
      <c r="W362" s="90"/>
      <c r="X362" s="90"/>
      <c r="Y362" s="90"/>
      <c r="Z362" s="90"/>
      <c r="AA362" s="90"/>
      <c r="AB362" s="90"/>
    </row>
    <row r="363" ht="27" spans="1:28">
      <c r="A363" s="23" t="s">
        <v>709</v>
      </c>
      <c r="B363" s="23">
        <v>331101009</v>
      </c>
      <c r="C363" s="23" t="s">
        <v>36</v>
      </c>
      <c r="D363" s="90">
        <v>3591.3</v>
      </c>
      <c r="E363" s="90">
        <v>3591.3</v>
      </c>
      <c r="F363" s="90">
        <v>3591.3</v>
      </c>
      <c r="G363" s="90">
        <v>3591.3</v>
      </c>
      <c r="H363" s="90">
        <v>3591.3</v>
      </c>
      <c r="I363" s="90">
        <v>3411.7</v>
      </c>
      <c r="J363" s="90">
        <v>3591.3</v>
      </c>
      <c r="K363" s="90"/>
      <c r="L363" s="90">
        <v>3591.3</v>
      </c>
      <c r="M363" s="90"/>
      <c r="N363" s="90"/>
      <c r="O363" s="90">
        <v>3591.3</v>
      </c>
      <c r="P363" s="90"/>
      <c r="Q363" s="90">
        <v>3411.7</v>
      </c>
      <c r="R363" s="90">
        <v>3411.7</v>
      </c>
      <c r="S363" s="90">
        <v>3591.3</v>
      </c>
      <c r="T363" s="90"/>
      <c r="U363" s="90"/>
      <c r="V363" s="90"/>
      <c r="W363" s="90"/>
      <c r="X363" s="90"/>
      <c r="Y363" s="90"/>
      <c r="Z363" s="90"/>
      <c r="AA363" s="90"/>
      <c r="AB363" s="90"/>
    </row>
    <row r="364" ht="27" spans="1:28">
      <c r="A364" s="23" t="s">
        <v>710</v>
      </c>
      <c r="B364" s="23">
        <v>331101014</v>
      </c>
      <c r="C364" s="23" t="s">
        <v>36</v>
      </c>
      <c r="D364" s="90"/>
      <c r="E364" s="90">
        <v>1580.2</v>
      </c>
      <c r="F364" s="90">
        <v>1580.2</v>
      </c>
      <c r="G364" s="90">
        <v>1580.2</v>
      </c>
      <c r="H364" s="90">
        <v>1580.2</v>
      </c>
      <c r="I364" s="90">
        <v>1501.2</v>
      </c>
      <c r="J364" s="90">
        <v>1580.2</v>
      </c>
      <c r="K364" s="90"/>
      <c r="L364" s="90">
        <v>1580.2</v>
      </c>
      <c r="M364" s="90"/>
      <c r="N364" s="90">
        <v>1501.2</v>
      </c>
      <c r="O364" s="90">
        <v>1580.2</v>
      </c>
      <c r="P364" s="90"/>
      <c r="Q364" s="90">
        <v>1501.2</v>
      </c>
      <c r="R364" s="90">
        <v>1501.2</v>
      </c>
      <c r="S364" s="90">
        <v>1580.2</v>
      </c>
      <c r="T364" s="90"/>
      <c r="U364" s="90"/>
      <c r="V364" s="90"/>
      <c r="W364" s="90"/>
      <c r="X364" s="90"/>
      <c r="Y364" s="90"/>
      <c r="Z364" s="90"/>
      <c r="AA364" s="90">
        <v>1501.2</v>
      </c>
      <c r="AB364" s="90"/>
    </row>
    <row r="365" ht="27" spans="1:28">
      <c r="A365" s="23" t="s">
        <v>711</v>
      </c>
      <c r="B365" s="23">
        <v>331001011</v>
      </c>
      <c r="C365" s="23" t="s">
        <v>36</v>
      </c>
      <c r="D365" s="90">
        <v>6342.7</v>
      </c>
      <c r="E365" s="90">
        <v>6342.7</v>
      </c>
      <c r="F365" s="90">
        <v>6342.7</v>
      </c>
      <c r="G365" s="90">
        <v>6342.7</v>
      </c>
      <c r="H365" s="90">
        <v>6342.7</v>
      </c>
      <c r="I365" s="90">
        <v>6025.6</v>
      </c>
      <c r="J365" s="90">
        <v>6342.7</v>
      </c>
      <c r="K365" s="90"/>
      <c r="L365" s="90">
        <v>6342.7</v>
      </c>
      <c r="M365" s="90"/>
      <c r="N365" s="90">
        <v>6025.6</v>
      </c>
      <c r="O365" s="90">
        <v>6342.7</v>
      </c>
      <c r="P365" s="90"/>
      <c r="Q365" s="90">
        <v>6025.6</v>
      </c>
      <c r="R365" s="90">
        <v>6025.6</v>
      </c>
      <c r="S365" s="90">
        <v>6342.7</v>
      </c>
      <c r="T365" s="90"/>
      <c r="U365" s="90"/>
      <c r="V365" s="90"/>
      <c r="W365" s="90"/>
      <c r="X365" s="90"/>
      <c r="Y365" s="90"/>
      <c r="Z365" s="90"/>
      <c r="AA365" s="90">
        <v>6025.6</v>
      </c>
      <c r="AB365" s="90"/>
    </row>
    <row r="366" ht="40.5" spans="1:28">
      <c r="A366" s="23" t="s">
        <v>712</v>
      </c>
      <c r="B366" s="23">
        <v>240300015</v>
      </c>
      <c r="C366" s="23" t="s">
        <v>36</v>
      </c>
      <c r="D366" s="90">
        <v>397.7</v>
      </c>
      <c r="E366" s="90">
        <v>397.7</v>
      </c>
      <c r="F366" s="90">
        <v>397.7</v>
      </c>
      <c r="G366" s="90"/>
      <c r="H366" s="90">
        <v>397.7</v>
      </c>
      <c r="I366" s="90">
        <v>397.7</v>
      </c>
      <c r="J366" s="90"/>
      <c r="K366" s="90"/>
      <c r="L366" s="90"/>
      <c r="M366" s="90"/>
      <c r="N366" s="90"/>
      <c r="O366" s="90"/>
      <c r="P366" s="90"/>
      <c r="Q366" s="90">
        <v>397.7</v>
      </c>
      <c r="R366" s="90">
        <v>397.7</v>
      </c>
      <c r="S366" s="90"/>
      <c r="T366" s="90"/>
      <c r="U366" s="90"/>
      <c r="V366" s="90"/>
      <c r="W366" s="90"/>
      <c r="X366" s="90"/>
      <c r="Y366" s="90"/>
      <c r="Z366" s="90"/>
      <c r="AA366" s="90"/>
      <c r="AB366" s="90"/>
    </row>
    <row r="367" ht="54" spans="1:28">
      <c r="A367" s="23" t="s">
        <v>713</v>
      </c>
      <c r="B367" s="23">
        <v>331515001</v>
      </c>
      <c r="C367" s="23" t="s">
        <v>36</v>
      </c>
      <c r="D367" s="90">
        <v>1939.3</v>
      </c>
      <c r="E367" s="90">
        <v>1939.3</v>
      </c>
      <c r="F367" s="90">
        <v>1939.3</v>
      </c>
      <c r="G367" s="90">
        <v>1939.3</v>
      </c>
      <c r="H367" s="90">
        <v>1939.3</v>
      </c>
      <c r="I367" s="90">
        <v>1842.3</v>
      </c>
      <c r="J367" s="90">
        <v>1939.3</v>
      </c>
      <c r="K367" s="90">
        <v>1939.3</v>
      </c>
      <c r="L367" s="90">
        <v>1939.3</v>
      </c>
      <c r="M367" s="90"/>
      <c r="N367" s="90">
        <v>1842.3</v>
      </c>
      <c r="O367" s="90">
        <v>1939.3</v>
      </c>
      <c r="P367" s="90"/>
      <c r="Q367" s="90">
        <v>1842.3</v>
      </c>
      <c r="R367" s="90">
        <v>1842.3</v>
      </c>
      <c r="S367" s="90">
        <v>1939.3</v>
      </c>
      <c r="T367" s="90"/>
      <c r="U367" s="90">
        <v>1842.3</v>
      </c>
      <c r="V367" s="90"/>
      <c r="W367" s="90"/>
      <c r="X367" s="90">
        <v>1842.3</v>
      </c>
      <c r="Y367" s="90"/>
      <c r="Z367" s="90"/>
      <c r="AA367" s="90">
        <v>1842.3</v>
      </c>
      <c r="AB367" s="90"/>
    </row>
    <row r="368" ht="27" spans="1:28">
      <c r="A368" s="23" t="s">
        <v>714</v>
      </c>
      <c r="B368" s="23" t="s">
        <v>715</v>
      </c>
      <c r="C368" s="23" t="s">
        <v>36</v>
      </c>
      <c r="D368" s="90"/>
      <c r="E368" s="90">
        <v>111.6</v>
      </c>
      <c r="F368" s="90">
        <v>111.6</v>
      </c>
      <c r="G368" s="90">
        <v>111.6</v>
      </c>
      <c r="H368" s="90">
        <v>111.6</v>
      </c>
      <c r="I368" s="90">
        <v>106</v>
      </c>
      <c r="J368" s="90">
        <v>111.6</v>
      </c>
      <c r="K368" s="90">
        <v>111.6</v>
      </c>
      <c r="L368" s="90">
        <v>111.6</v>
      </c>
      <c r="M368" s="90">
        <v>111.6</v>
      </c>
      <c r="N368" s="90"/>
      <c r="O368" s="90">
        <v>111.6</v>
      </c>
      <c r="P368" s="90">
        <v>106</v>
      </c>
      <c r="Q368" s="90">
        <v>106</v>
      </c>
      <c r="R368" s="90">
        <v>106</v>
      </c>
      <c r="S368" s="90">
        <v>111.6</v>
      </c>
      <c r="T368" s="90">
        <v>106</v>
      </c>
      <c r="U368" s="90"/>
      <c r="V368" s="90"/>
      <c r="W368" s="90"/>
      <c r="X368" s="90"/>
      <c r="Y368" s="90"/>
      <c r="Z368" s="90"/>
      <c r="AA368" s="90"/>
      <c r="AB368" s="90">
        <v>106</v>
      </c>
    </row>
    <row r="369" ht="40.5" spans="1:28">
      <c r="A369" s="23" t="s">
        <v>716</v>
      </c>
      <c r="B369" s="23" t="s">
        <v>717</v>
      </c>
      <c r="C369" s="23" t="s">
        <v>36</v>
      </c>
      <c r="D369" s="90"/>
      <c r="E369" s="90">
        <v>22.3</v>
      </c>
      <c r="F369" s="90">
        <v>22.3</v>
      </c>
      <c r="G369" s="90">
        <v>22.3</v>
      </c>
      <c r="H369" s="90">
        <v>22.3</v>
      </c>
      <c r="I369" s="90">
        <v>21.2</v>
      </c>
      <c r="J369" s="90">
        <v>22.3</v>
      </c>
      <c r="K369" s="90"/>
      <c r="L369" s="90">
        <v>22.3</v>
      </c>
      <c r="M369" s="90"/>
      <c r="N369" s="90"/>
      <c r="O369" s="90">
        <v>22.3</v>
      </c>
      <c r="P369" s="90"/>
      <c r="Q369" s="90"/>
      <c r="R369" s="90">
        <v>21.2</v>
      </c>
      <c r="S369" s="90">
        <v>22.3</v>
      </c>
      <c r="T369" s="90"/>
      <c r="U369" s="90"/>
      <c r="V369" s="90"/>
      <c r="W369" s="90"/>
      <c r="X369" s="90"/>
      <c r="Y369" s="90"/>
      <c r="Z369" s="90"/>
      <c r="AA369" s="90"/>
      <c r="AB369" s="90">
        <v>21.2</v>
      </c>
    </row>
    <row r="370" ht="40.5" spans="1:28">
      <c r="A370" s="23" t="s">
        <v>718</v>
      </c>
      <c r="B370" s="23" t="s">
        <v>719</v>
      </c>
      <c r="C370" s="23" t="s">
        <v>314</v>
      </c>
      <c r="D370" s="90">
        <v>124.2</v>
      </c>
      <c r="E370" s="90">
        <v>124.2</v>
      </c>
      <c r="F370" s="90">
        <v>124.2</v>
      </c>
      <c r="G370" s="90">
        <v>124.2</v>
      </c>
      <c r="H370" s="90">
        <v>124.2</v>
      </c>
      <c r="I370" s="90">
        <v>118</v>
      </c>
      <c r="J370" s="90">
        <v>124.2</v>
      </c>
      <c r="K370" s="90">
        <v>124.2</v>
      </c>
      <c r="L370" s="90">
        <v>124.2</v>
      </c>
      <c r="M370" s="90"/>
      <c r="N370" s="90">
        <v>118</v>
      </c>
      <c r="O370" s="90">
        <v>124.2</v>
      </c>
      <c r="P370" s="90">
        <v>118</v>
      </c>
      <c r="Q370" s="90">
        <v>118</v>
      </c>
      <c r="R370" s="90">
        <v>118</v>
      </c>
      <c r="S370" s="90">
        <v>124.2</v>
      </c>
      <c r="T370" s="90"/>
      <c r="U370" s="90">
        <v>118</v>
      </c>
      <c r="V370" s="90"/>
      <c r="W370" s="90"/>
      <c r="X370" s="90">
        <v>118</v>
      </c>
      <c r="Y370" s="90"/>
      <c r="Z370" s="90"/>
      <c r="AA370" s="90"/>
      <c r="AB370" s="90">
        <v>118</v>
      </c>
    </row>
    <row r="371" ht="54" spans="1:28">
      <c r="A371" s="23" t="s">
        <v>720</v>
      </c>
      <c r="B371" s="23" t="s">
        <v>721</v>
      </c>
      <c r="C371" s="23" t="s">
        <v>314</v>
      </c>
      <c r="D371" s="90"/>
      <c r="E371" s="90">
        <v>24.8</v>
      </c>
      <c r="F371" s="90">
        <v>24.8</v>
      </c>
      <c r="G371" s="90">
        <v>24.8</v>
      </c>
      <c r="H371" s="90">
        <v>24.8</v>
      </c>
      <c r="I371" s="90">
        <v>23.6</v>
      </c>
      <c r="J371" s="90">
        <v>24.8</v>
      </c>
      <c r="K371" s="90"/>
      <c r="L371" s="90"/>
      <c r="M371" s="90"/>
      <c r="N371" s="90"/>
      <c r="O371" s="90">
        <v>24.8</v>
      </c>
      <c r="P371" s="90">
        <v>23.6</v>
      </c>
      <c r="Q371" s="90"/>
      <c r="R371" s="90">
        <v>23.6</v>
      </c>
      <c r="S371" s="90">
        <v>24.8</v>
      </c>
      <c r="T371" s="90"/>
      <c r="U371" s="90"/>
      <c r="V371" s="90"/>
      <c r="W371" s="90"/>
      <c r="X371" s="90"/>
      <c r="Y371" s="90"/>
      <c r="Z371" s="90"/>
      <c r="AA371" s="90"/>
      <c r="AB371" s="90">
        <v>23.6</v>
      </c>
    </row>
    <row r="372" ht="40.5" spans="1:28">
      <c r="A372" s="23" t="s">
        <v>722</v>
      </c>
      <c r="B372" s="23">
        <v>270300005</v>
      </c>
      <c r="C372" s="23" t="s">
        <v>108</v>
      </c>
      <c r="D372" s="90">
        <v>119.8</v>
      </c>
      <c r="E372" s="90">
        <v>119.8</v>
      </c>
      <c r="F372" s="90">
        <v>119.8</v>
      </c>
      <c r="G372" s="90">
        <v>119.8</v>
      </c>
      <c r="H372" s="90">
        <v>119.8</v>
      </c>
      <c r="I372" s="90">
        <v>113.8</v>
      </c>
      <c r="J372" s="90">
        <v>119.8</v>
      </c>
      <c r="K372" s="90">
        <v>119.8</v>
      </c>
      <c r="L372" s="90">
        <v>119.8</v>
      </c>
      <c r="M372" s="90">
        <v>119.8</v>
      </c>
      <c r="N372" s="90">
        <v>113.8</v>
      </c>
      <c r="O372" s="90">
        <v>119.8</v>
      </c>
      <c r="P372" s="90">
        <v>113.8</v>
      </c>
      <c r="Q372" s="90">
        <v>113.8</v>
      </c>
      <c r="R372" s="90">
        <v>113.8</v>
      </c>
      <c r="S372" s="90">
        <v>119.8</v>
      </c>
      <c r="T372" s="90">
        <v>113.8</v>
      </c>
      <c r="U372" s="90">
        <v>113.8</v>
      </c>
      <c r="V372" s="90">
        <v>113.8</v>
      </c>
      <c r="W372" s="90">
        <v>113.8</v>
      </c>
      <c r="X372" s="90">
        <v>113.8</v>
      </c>
      <c r="Y372" s="90">
        <v>113.8</v>
      </c>
      <c r="Z372" s="90">
        <v>113.8</v>
      </c>
      <c r="AA372" s="90">
        <v>113.8</v>
      </c>
      <c r="AB372" s="90"/>
    </row>
    <row r="373" spans="1:28">
      <c r="A373" s="23" t="s">
        <v>723</v>
      </c>
      <c r="B373" s="94">
        <v>13314000080000</v>
      </c>
      <c r="C373" s="23" t="s">
        <v>612</v>
      </c>
      <c r="D373" s="90"/>
      <c r="E373" s="90">
        <v>209.6</v>
      </c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</row>
    <row r="374" ht="67.5" spans="1:28">
      <c r="A374" s="23" t="s">
        <v>724</v>
      </c>
      <c r="B374" s="23">
        <v>330604028</v>
      </c>
      <c r="C374" s="23" t="s">
        <v>36</v>
      </c>
      <c r="D374" s="90"/>
      <c r="E374" s="90">
        <v>2310</v>
      </c>
      <c r="F374" s="90">
        <v>2310</v>
      </c>
      <c r="G374" s="90">
        <v>2310</v>
      </c>
      <c r="H374" s="90">
        <v>2310</v>
      </c>
      <c r="I374" s="90">
        <v>2194.5</v>
      </c>
      <c r="J374" s="90">
        <v>2310</v>
      </c>
      <c r="K374" s="90"/>
      <c r="L374" s="90"/>
      <c r="M374" s="90"/>
      <c r="N374" s="90"/>
      <c r="O374" s="90">
        <v>2310</v>
      </c>
      <c r="P374" s="90"/>
      <c r="Q374" s="90">
        <v>2194.5</v>
      </c>
      <c r="R374" s="90">
        <v>2194.5</v>
      </c>
      <c r="S374" s="90">
        <v>2310</v>
      </c>
      <c r="T374" s="90"/>
      <c r="U374" s="90"/>
      <c r="V374" s="90"/>
      <c r="W374" s="90"/>
      <c r="X374" s="90"/>
      <c r="Y374" s="90"/>
      <c r="Z374" s="90"/>
      <c r="AA374" s="90"/>
      <c r="AB374" s="90"/>
    </row>
    <row r="375" ht="27" spans="1:28">
      <c r="A375" s="23" t="s">
        <v>725</v>
      </c>
      <c r="B375" s="23" t="s">
        <v>726</v>
      </c>
      <c r="C375" s="23" t="s">
        <v>624</v>
      </c>
      <c r="D375" s="90">
        <v>43.2</v>
      </c>
      <c r="E375" s="90">
        <v>43.2</v>
      </c>
      <c r="F375" s="90">
        <v>43.2</v>
      </c>
      <c r="G375" s="90">
        <v>43.2</v>
      </c>
      <c r="H375" s="90">
        <v>43.2</v>
      </c>
      <c r="I375" s="90">
        <v>41.1</v>
      </c>
      <c r="J375" s="90">
        <v>43.2</v>
      </c>
      <c r="K375" s="90">
        <v>43.2</v>
      </c>
      <c r="L375" s="90">
        <v>43.2</v>
      </c>
      <c r="M375" s="90">
        <v>43.2</v>
      </c>
      <c r="N375" s="90">
        <v>41.1</v>
      </c>
      <c r="O375" s="90">
        <v>43.2</v>
      </c>
      <c r="P375" s="90">
        <v>41.1</v>
      </c>
      <c r="Q375" s="90">
        <v>41.1</v>
      </c>
      <c r="R375" s="90">
        <v>41.1</v>
      </c>
      <c r="S375" s="90">
        <v>43.2</v>
      </c>
      <c r="T375" s="90">
        <v>41.1</v>
      </c>
      <c r="U375" s="90"/>
      <c r="V375" s="90">
        <v>41.1</v>
      </c>
      <c r="W375" s="90"/>
      <c r="X375" s="90">
        <v>41.1</v>
      </c>
      <c r="Y375" s="90"/>
      <c r="Z375" s="90">
        <v>41.1</v>
      </c>
      <c r="AA375" s="90"/>
      <c r="AB375" s="90">
        <v>41.1</v>
      </c>
    </row>
    <row r="376" ht="54" spans="1:28">
      <c r="A376" s="23" t="s">
        <v>727</v>
      </c>
      <c r="B376" s="23" t="s">
        <v>728</v>
      </c>
      <c r="C376" s="23" t="s">
        <v>111</v>
      </c>
      <c r="D376" s="90"/>
      <c r="E376" s="90"/>
      <c r="F376" s="90">
        <v>30</v>
      </c>
      <c r="G376" s="90">
        <v>30</v>
      </c>
      <c r="H376" s="90">
        <v>30</v>
      </c>
      <c r="I376" s="90">
        <v>30</v>
      </c>
      <c r="J376" s="90">
        <v>30</v>
      </c>
      <c r="K376" s="90"/>
      <c r="L376" s="90"/>
      <c r="M376" s="90"/>
      <c r="N376" s="90"/>
      <c r="O376" s="90">
        <v>30</v>
      </c>
      <c r="P376" s="90"/>
      <c r="Q376" s="90">
        <v>30</v>
      </c>
      <c r="R376" s="90">
        <v>30</v>
      </c>
      <c r="S376" s="90"/>
      <c r="T376" s="90">
        <v>30</v>
      </c>
      <c r="U376" s="90">
        <v>30</v>
      </c>
      <c r="V376" s="90">
        <v>30</v>
      </c>
      <c r="W376" s="90">
        <v>30</v>
      </c>
      <c r="X376" s="90"/>
      <c r="Y376" s="90">
        <v>28.5</v>
      </c>
      <c r="Z376" s="90">
        <v>30</v>
      </c>
      <c r="AA376" s="90">
        <v>30</v>
      </c>
      <c r="AB376" s="90"/>
    </row>
    <row r="377" ht="40.5" spans="1:28">
      <c r="A377" s="23" t="s">
        <v>729</v>
      </c>
      <c r="B377" s="23" t="s">
        <v>730</v>
      </c>
      <c r="C377" s="23" t="s">
        <v>111</v>
      </c>
      <c r="D377" s="90">
        <v>30</v>
      </c>
      <c r="E377" s="90">
        <v>30</v>
      </c>
      <c r="F377" s="90">
        <v>30</v>
      </c>
      <c r="G377" s="90">
        <v>30</v>
      </c>
      <c r="H377" s="90">
        <v>30</v>
      </c>
      <c r="I377" s="90">
        <v>30</v>
      </c>
      <c r="J377" s="90">
        <v>30</v>
      </c>
      <c r="K377" s="90">
        <v>30</v>
      </c>
      <c r="L377" s="90">
        <v>30</v>
      </c>
      <c r="M377" s="90">
        <v>30</v>
      </c>
      <c r="N377" s="90">
        <v>30</v>
      </c>
      <c r="O377" s="90">
        <v>30</v>
      </c>
      <c r="P377" s="90">
        <v>30</v>
      </c>
      <c r="Q377" s="90">
        <v>30</v>
      </c>
      <c r="R377" s="90">
        <v>30</v>
      </c>
      <c r="S377" s="90">
        <v>30</v>
      </c>
      <c r="T377" s="90"/>
      <c r="U377" s="90"/>
      <c r="V377" s="90"/>
      <c r="W377" s="90">
        <v>30</v>
      </c>
      <c r="X377" s="90">
        <v>30</v>
      </c>
      <c r="Y377" s="90"/>
      <c r="Z377" s="90">
        <v>30</v>
      </c>
      <c r="AA377" s="90"/>
      <c r="AB377" s="90">
        <v>30</v>
      </c>
    </row>
    <row r="378" ht="40.5" spans="1:28">
      <c r="A378" s="23" t="s">
        <v>731</v>
      </c>
      <c r="B378" s="23" t="s">
        <v>732</v>
      </c>
      <c r="C378" s="23" t="s">
        <v>151</v>
      </c>
      <c r="D378" s="90" t="s">
        <v>733</v>
      </c>
      <c r="E378" s="90">
        <v>161.98</v>
      </c>
      <c r="F378" s="90" t="s">
        <v>734</v>
      </c>
      <c r="G378" s="90"/>
      <c r="H378" s="90" t="s">
        <v>735</v>
      </c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 t="s">
        <v>736</v>
      </c>
      <c r="W378" s="90"/>
      <c r="X378" s="90">
        <v>240</v>
      </c>
      <c r="Y378" s="90"/>
      <c r="Z378" s="90">
        <v>284.65</v>
      </c>
      <c r="AA378" s="90"/>
      <c r="AB378" s="90"/>
    </row>
    <row r="379" ht="40.5" spans="1:28">
      <c r="A379" s="23" t="s">
        <v>737</v>
      </c>
      <c r="B379" s="23">
        <v>240100004</v>
      </c>
      <c r="C379" s="23" t="s">
        <v>738</v>
      </c>
      <c r="D379" s="90">
        <v>785.7</v>
      </c>
      <c r="E379" s="90">
        <v>785.7</v>
      </c>
      <c r="F379" s="90">
        <v>785.7</v>
      </c>
      <c r="G379" s="90"/>
      <c r="H379" s="90">
        <v>785.7</v>
      </c>
      <c r="I379" s="90">
        <v>785.7</v>
      </c>
      <c r="J379" s="90"/>
      <c r="K379" s="90"/>
      <c r="L379" s="90"/>
      <c r="M379" s="90"/>
      <c r="N379" s="90"/>
      <c r="O379" s="90"/>
      <c r="P379" s="90"/>
      <c r="Q379" s="90">
        <v>785.7</v>
      </c>
      <c r="R379" s="90">
        <v>785.7</v>
      </c>
      <c r="S379" s="90"/>
      <c r="T379" s="90"/>
      <c r="U379" s="90"/>
      <c r="V379" s="90"/>
      <c r="W379" s="90"/>
      <c r="X379" s="90"/>
      <c r="Y379" s="90"/>
      <c r="Z379" s="90"/>
      <c r="AA379" s="90"/>
      <c r="AB379" s="90"/>
    </row>
    <row r="380" spans="1:28">
      <c r="A380" s="23" t="s">
        <v>739</v>
      </c>
      <c r="B380" s="23" t="s">
        <v>740</v>
      </c>
      <c r="C380" s="23" t="s">
        <v>32</v>
      </c>
      <c r="D380" s="90">
        <v>169.2</v>
      </c>
      <c r="E380" s="90">
        <v>169.2</v>
      </c>
      <c r="F380" s="90">
        <v>169.2</v>
      </c>
      <c r="G380" s="90">
        <v>169.2</v>
      </c>
      <c r="H380" s="90">
        <v>169.2</v>
      </c>
      <c r="I380" s="90">
        <v>160.7</v>
      </c>
      <c r="J380" s="90">
        <v>169.2</v>
      </c>
      <c r="K380" s="90">
        <v>169.2</v>
      </c>
      <c r="L380" s="90">
        <v>169.2</v>
      </c>
      <c r="M380" s="90">
        <v>169.2</v>
      </c>
      <c r="N380" s="90">
        <v>160.7</v>
      </c>
      <c r="O380" s="90">
        <v>169.2</v>
      </c>
      <c r="P380" s="90"/>
      <c r="Q380" s="90">
        <v>160.7</v>
      </c>
      <c r="R380" s="90">
        <v>160.7</v>
      </c>
      <c r="S380" s="90">
        <v>169.2</v>
      </c>
      <c r="T380" s="90"/>
      <c r="U380" s="90"/>
      <c r="V380" s="90">
        <v>160.7</v>
      </c>
      <c r="W380" s="90">
        <v>160.7</v>
      </c>
      <c r="X380" s="90"/>
      <c r="Y380" s="90"/>
      <c r="Z380" s="90">
        <v>160.7</v>
      </c>
      <c r="AA380" s="90">
        <v>160.7</v>
      </c>
      <c r="AB380" s="90"/>
    </row>
    <row r="381" ht="40.5" spans="1:28">
      <c r="A381" s="23" t="s">
        <v>741</v>
      </c>
      <c r="B381" s="23">
        <v>110900004</v>
      </c>
      <c r="C381" s="23" t="s">
        <v>151</v>
      </c>
      <c r="D381" s="90"/>
      <c r="E381" s="90">
        <v>70</v>
      </c>
      <c r="F381" s="90">
        <v>70</v>
      </c>
      <c r="G381" s="90"/>
      <c r="H381" s="90">
        <v>70</v>
      </c>
      <c r="I381" s="90">
        <v>66.5</v>
      </c>
      <c r="J381" s="90">
        <v>70</v>
      </c>
      <c r="K381" s="90"/>
      <c r="L381" s="90"/>
      <c r="M381" s="90"/>
      <c r="N381" s="90"/>
      <c r="O381" s="90"/>
      <c r="P381" s="90"/>
      <c r="Q381" s="90">
        <v>66.5</v>
      </c>
      <c r="R381" s="90">
        <v>66.5</v>
      </c>
      <c r="S381" s="90"/>
      <c r="T381" s="90"/>
      <c r="U381" s="90"/>
      <c r="V381" s="90"/>
      <c r="W381" s="90">
        <v>66.5</v>
      </c>
      <c r="X381" s="90"/>
      <c r="Y381" s="90"/>
      <c r="Z381" s="90"/>
      <c r="AA381" s="90"/>
      <c r="AB381" s="90"/>
    </row>
    <row r="382" ht="27" spans="1:28">
      <c r="A382" s="23" t="s">
        <v>742</v>
      </c>
      <c r="B382" s="23" t="s">
        <v>743</v>
      </c>
      <c r="C382" s="23" t="s">
        <v>158</v>
      </c>
      <c r="D382" s="90">
        <v>141.3</v>
      </c>
      <c r="E382" s="90">
        <v>141.3</v>
      </c>
      <c r="F382" s="90">
        <v>141.3</v>
      </c>
      <c r="G382" s="90">
        <v>141.3</v>
      </c>
      <c r="H382" s="90">
        <v>141.3</v>
      </c>
      <c r="I382" s="90">
        <v>134.2</v>
      </c>
      <c r="J382" s="90">
        <v>141.3</v>
      </c>
      <c r="K382" s="90">
        <v>141.3</v>
      </c>
      <c r="L382" s="90">
        <v>141.3</v>
      </c>
      <c r="M382" s="90"/>
      <c r="N382" s="90"/>
      <c r="O382" s="90">
        <v>141.3</v>
      </c>
      <c r="P382" s="90">
        <v>134.2</v>
      </c>
      <c r="Q382" s="90">
        <v>134.2</v>
      </c>
      <c r="R382" s="90">
        <v>134.2</v>
      </c>
      <c r="S382" s="90">
        <v>141.3</v>
      </c>
      <c r="T382" s="90"/>
      <c r="U382" s="90"/>
      <c r="V382" s="90"/>
      <c r="W382" s="90"/>
      <c r="X382" s="90"/>
      <c r="Y382" s="90"/>
      <c r="Z382" s="90">
        <v>134.2</v>
      </c>
      <c r="AA382" s="90"/>
      <c r="AB382" s="90">
        <v>134.2</v>
      </c>
    </row>
    <row r="383" ht="54" spans="1:28">
      <c r="A383" s="23" t="s">
        <v>744</v>
      </c>
      <c r="B383" s="23" t="s">
        <v>745</v>
      </c>
      <c r="C383" s="23" t="s">
        <v>158</v>
      </c>
      <c r="D383" s="90">
        <v>28.26</v>
      </c>
      <c r="E383" s="90"/>
      <c r="F383" s="90">
        <v>28.26</v>
      </c>
      <c r="G383" s="90">
        <v>28.26</v>
      </c>
      <c r="H383" s="90"/>
      <c r="I383" s="90">
        <v>26.8</v>
      </c>
      <c r="J383" s="90">
        <v>28.26</v>
      </c>
      <c r="K383" s="90"/>
      <c r="L383" s="90"/>
      <c r="M383" s="90"/>
      <c r="N383" s="90"/>
      <c r="O383" s="90">
        <v>28.26</v>
      </c>
      <c r="P383" s="90"/>
      <c r="Q383" s="90"/>
      <c r="R383" s="90"/>
      <c r="S383" s="90">
        <v>28.26</v>
      </c>
      <c r="T383" s="90"/>
      <c r="U383" s="90"/>
      <c r="V383" s="90"/>
      <c r="W383" s="90"/>
      <c r="X383" s="90"/>
      <c r="Y383" s="90"/>
      <c r="Z383" s="90">
        <v>26.8</v>
      </c>
      <c r="AA383" s="90"/>
      <c r="AB383" s="90">
        <v>26.8</v>
      </c>
    </row>
    <row r="384" ht="54" spans="1:28">
      <c r="A384" s="23" t="s">
        <v>746</v>
      </c>
      <c r="B384" s="23" t="s">
        <v>747</v>
      </c>
      <c r="C384" s="23" t="s">
        <v>158</v>
      </c>
      <c r="D384" s="90">
        <v>28.3</v>
      </c>
      <c r="E384" s="90">
        <v>28.3</v>
      </c>
      <c r="F384" s="90">
        <v>28.3</v>
      </c>
      <c r="G384" s="90">
        <v>28.3</v>
      </c>
      <c r="H384" s="90">
        <v>28.3</v>
      </c>
      <c r="I384" s="90">
        <v>26.8</v>
      </c>
      <c r="J384" s="90">
        <v>28.3</v>
      </c>
      <c r="K384" s="90"/>
      <c r="L384" s="90">
        <v>28.3</v>
      </c>
      <c r="M384" s="90"/>
      <c r="N384" s="90"/>
      <c r="O384" s="90">
        <v>28.3</v>
      </c>
      <c r="P384" s="90">
        <v>26.8</v>
      </c>
      <c r="Q384" s="90"/>
      <c r="R384" s="90">
        <v>26.8</v>
      </c>
      <c r="S384" s="90">
        <v>28.3</v>
      </c>
      <c r="T384" s="90"/>
      <c r="U384" s="90"/>
      <c r="V384" s="90"/>
      <c r="W384" s="90"/>
      <c r="X384" s="90"/>
      <c r="Y384" s="90"/>
      <c r="Z384" s="90">
        <v>26.8</v>
      </c>
      <c r="AA384" s="90"/>
      <c r="AB384" s="90"/>
    </row>
    <row r="385" ht="54" spans="1:28">
      <c r="A385" s="23" t="s">
        <v>748</v>
      </c>
      <c r="B385" s="23" t="s">
        <v>749</v>
      </c>
      <c r="C385" s="23" t="s">
        <v>158</v>
      </c>
      <c r="D385" s="90">
        <v>56.5</v>
      </c>
      <c r="E385" s="90">
        <v>56.5</v>
      </c>
      <c r="F385" s="90">
        <v>56.5</v>
      </c>
      <c r="G385" s="90">
        <v>56.5</v>
      </c>
      <c r="H385" s="90">
        <v>56.5</v>
      </c>
      <c r="I385" s="90">
        <v>53.7</v>
      </c>
      <c r="J385" s="90">
        <v>56.5</v>
      </c>
      <c r="K385" s="90"/>
      <c r="L385" s="90"/>
      <c r="M385" s="90"/>
      <c r="N385" s="90"/>
      <c r="O385" s="90">
        <v>56.5</v>
      </c>
      <c r="P385" s="90"/>
      <c r="Q385" s="90"/>
      <c r="R385" s="90">
        <v>53.7</v>
      </c>
      <c r="S385" s="90">
        <v>56.5</v>
      </c>
      <c r="T385" s="90"/>
      <c r="U385" s="90"/>
      <c r="V385" s="90"/>
      <c r="W385" s="90"/>
      <c r="X385" s="90"/>
      <c r="Y385" s="90"/>
      <c r="Z385" s="90">
        <v>53.7</v>
      </c>
      <c r="AA385" s="90"/>
      <c r="AB385" s="90"/>
    </row>
    <row r="386" ht="40.5" spans="1:28">
      <c r="A386" s="23" t="s">
        <v>750</v>
      </c>
      <c r="B386" s="23" t="s">
        <v>751</v>
      </c>
      <c r="C386" s="23" t="s">
        <v>752</v>
      </c>
      <c r="D386" s="90">
        <v>18</v>
      </c>
      <c r="E386" s="90">
        <v>18</v>
      </c>
      <c r="F386" s="90">
        <v>18</v>
      </c>
      <c r="G386" s="90">
        <v>18</v>
      </c>
      <c r="H386" s="90">
        <v>18</v>
      </c>
      <c r="I386" s="90">
        <v>17.1</v>
      </c>
      <c r="J386" s="90">
        <v>18</v>
      </c>
      <c r="K386" s="90"/>
      <c r="L386" s="90">
        <v>18</v>
      </c>
      <c r="M386" s="90"/>
      <c r="N386" s="90"/>
      <c r="O386" s="90">
        <v>18</v>
      </c>
      <c r="P386" s="90">
        <v>17.1</v>
      </c>
      <c r="Q386" s="90"/>
      <c r="R386" s="90">
        <v>17.1</v>
      </c>
      <c r="S386" s="90">
        <v>18</v>
      </c>
      <c r="T386" s="90"/>
      <c r="U386" s="90"/>
      <c r="V386" s="90"/>
      <c r="W386" s="90"/>
      <c r="X386" s="90"/>
      <c r="Y386" s="90"/>
      <c r="Z386" s="90">
        <v>17.1</v>
      </c>
      <c r="AA386" s="90"/>
      <c r="AB386" s="90">
        <v>17.1</v>
      </c>
    </row>
    <row r="387" ht="54" spans="1:28">
      <c r="A387" s="23" t="s">
        <v>753</v>
      </c>
      <c r="B387" s="23" t="s">
        <v>754</v>
      </c>
      <c r="C387" s="23" t="s">
        <v>752</v>
      </c>
      <c r="D387" s="90"/>
      <c r="E387" s="90">
        <v>3.6</v>
      </c>
      <c r="F387" s="90">
        <v>3.6</v>
      </c>
      <c r="G387" s="90">
        <v>3.6</v>
      </c>
      <c r="H387" s="90">
        <v>3.6</v>
      </c>
      <c r="I387" s="90">
        <v>3.4</v>
      </c>
      <c r="J387" s="90">
        <v>3.6</v>
      </c>
      <c r="K387" s="90"/>
      <c r="L387" s="90"/>
      <c r="M387" s="90"/>
      <c r="N387" s="90"/>
      <c r="O387" s="90">
        <v>3.6</v>
      </c>
      <c r="P387" s="90"/>
      <c r="Q387" s="90"/>
      <c r="R387" s="90">
        <v>3.4</v>
      </c>
      <c r="S387" s="90">
        <v>3.6</v>
      </c>
      <c r="T387" s="90"/>
      <c r="U387" s="90"/>
      <c r="V387" s="90"/>
      <c r="W387" s="90"/>
      <c r="X387" s="90"/>
      <c r="Y387" s="90"/>
      <c r="Z387" s="90">
        <v>3.4</v>
      </c>
      <c r="AA387" s="90"/>
      <c r="AB387" s="90"/>
    </row>
    <row r="388" ht="67.5" spans="1:28">
      <c r="A388" s="23" t="s">
        <v>755</v>
      </c>
      <c r="B388" s="23" t="s">
        <v>756</v>
      </c>
      <c r="C388" s="23" t="s">
        <v>752</v>
      </c>
      <c r="D388" s="90">
        <v>3.6</v>
      </c>
      <c r="E388" s="90">
        <v>3.6</v>
      </c>
      <c r="F388" s="90">
        <v>3.6</v>
      </c>
      <c r="G388" s="90">
        <v>3.6</v>
      </c>
      <c r="H388" s="90">
        <v>3.6</v>
      </c>
      <c r="I388" s="90">
        <v>3.4</v>
      </c>
      <c r="J388" s="90">
        <v>3.6</v>
      </c>
      <c r="K388" s="90"/>
      <c r="L388" s="90">
        <v>3.6</v>
      </c>
      <c r="M388" s="90"/>
      <c r="N388" s="90"/>
      <c r="O388" s="90">
        <v>3.6</v>
      </c>
      <c r="P388" s="90">
        <v>3.4</v>
      </c>
      <c r="Q388" s="90"/>
      <c r="R388" s="90">
        <v>3.4</v>
      </c>
      <c r="S388" s="90">
        <v>3.6</v>
      </c>
      <c r="T388" s="90"/>
      <c r="U388" s="90"/>
      <c r="V388" s="90"/>
      <c r="W388" s="90"/>
      <c r="X388" s="90"/>
      <c r="Y388" s="90"/>
      <c r="Z388" s="90">
        <v>3.4</v>
      </c>
      <c r="AA388" s="90"/>
      <c r="AB388" s="90"/>
    </row>
    <row r="389" ht="67.5" spans="1:28">
      <c r="A389" s="23" t="s">
        <v>757</v>
      </c>
      <c r="B389" s="23" t="s">
        <v>758</v>
      </c>
      <c r="C389" s="23" t="s">
        <v>752</v>
      </c>
      <c r="D389" s="90"/>
      <c r="E389" s="90">
        <v>7.2</v>
      </c>
      <c r="F389" s="90">
        <v>7.2</v>
      </c>
      <c r="G389" s="90">
        <v>7.2</v>
      </c>
      <c r="H389" s="90">
        <v>7.2</v>
      </c>
      <c r="I389" s="90">
        <v>6.8</v>
      </c>
      <c r="J389" s="90">
        <v>7.2</v>
      </c>
      <c r="K389" s="90"/>
      <c r="L389" s="90"/>
      <c r="M389" s="90"/>
      <c r="N389" s="90"/>
      <c r="O389" s="90">
        <v>7.2</v>
      </c>
      <c r="P389" s="90"/>
      <c r="Q389" s="90"/>
      <c r="R389" s="90">
        <v>6.8</v>
      </c>
      <c r="S389" s="90">
        <v>7.2</v>
      </c>
      <c r="T389" s="90"/>
      <c r="U389" s="90"/>
      <c r="V389" s="90"/>
      <c r="W389" s="90"/>
      <c r="X389" s="90"/>
      <c r="Y389" s="90"/>
      <c r="Z389" s="90">
        <v>6.8</v>
      </c>
      <c r="AA389" s="90"/>
      <c r="AB389" s="90"/>
    </row>
    <row r="390" ht="27" spans="1:28">
      <c r="A390" s="23" t="s">
        <v>759</v>
      </c>
      <c r="B390" s="23" t="s">
        <v>760</v>
      </c>
      <c r="C390" s="23" t="s">
        <v>158</v>
      </c>
      <c r="D390" s="90">
        <v>93.6</v>
      </c>
      <c r="E390" s="90">
        <v>93.6</v>
      </c>
      <c r="F390" s="90">
        <v>93.6</v>
      </c>
      <c r="G390" s="90">
        <v>93.6</v>
      </c>
      <c r="H390" s="90">
        <v>93.6</v>
      </c>
      <c r="I390" s="90">
        <v>88.9</v>
      </c>
      <c r="J390" s="90">
        <v>93.6</v>
      </c>
      <c r="K390" s="90">
        <v>93.6</v>
      </c>
      <c r="L390" s="90">
        <v>93.6</v>
      </c>
      <c r="M390" s="90"/>
      <c r="N390" s="90"/>
      <c r="O390" s="90">
        <v>93.6</v>
      </c>
      <c r="P390" s="90"/>
      <c r="Q390" s="90">
        <v>88.9</v>
      </c>
      <c r="R390" s="90">
        <v>88.9</v>
      </c>
      <c r="S390" s="90">
        <v>93.6</v>
      </c>
      <c r="T390" s="90"/>
      <c r="U390" s="90"/>
      <c r="V390" s="90"/>
      <c r="W390" s="90"/>
      <c r="X390" s="90"/>
      <c r="Y390" s="90"/>
      <c r="Z390" s="90">
        <v>88.9</v>
      </c>
      <c r="AA390" s="90"/>
      <c r="AB390" s="90">
        <v>88.9</v>
      </c>
    </row>
    <row r="391" ht="54" spans="1:28">
      <c r="A391" s="23" t="s">
        <v>761</v>
      </c>
      <c r="B391" s="23" t="s">
        <v>762</v>
      </c>
      <c r="C391" s="23" t="s">
        <v>158</v>
      </c>
      <c r="D391" s="90"/>
      <c r="E391" s="90">
        <v>18.7</v>
      </c>
      <c r="F391" s="90">
        <v>18.7</v>
      </c>
      <c r="G391" s="90">
        <v>18.7</v>
      </c>
      <c r="H391" s="90">
        <v>18.7</v>
      </c>
      <c r="I391" s="90">
        <v>17.8</v>
      </c>
      <c r="J391" s="90">
        <v>18.7</v>
      </c>
      <c r="K391" s="90"/>
      <c r="L391" s="90"/>
      <c r="M391" s="90"/>
      <c r="N391" s="90"/>
      <c r="O391" s="90">
        <v>18.7</v>
      </c>
      <c r="P391" s="90"/>
      <c r="Q391" s="90"/>
      <c r="R391" s="90">
        <v>17.8</v>
      </c>
      <c r="S391" s="90">
        <v>18.7</v>
      </c>
      <c r="T391" s="90"/>
      <c r="U391" s="90"/>
      <c r="V391" s="90"/>
      <c r="W391" s="90"/>
      <c r="X391" s="90"/>
      <c r="Y391" s="90"/>
      <c r="Z391" s="90">
        <v>17.8</v>
      </c>
      <c r="AA391" s="90"/>
      <c r="AB391" s="90">
        <v>17.8</v>
      </c>
    </row>
    <row r="392" ht="54" spans="1:28">
      <c r="A392" s="23" t="s">
        <v>763</v>
      </c>
      <c r="B392" s="23" t="s">
        <v>764</v>
      </c>
      <c r="C392" s="23" t="s">
        <v>158</v>
      </c>
      <c r="D392" s="90"/>
      <c r="E392" s="90">
        <v>18.7</v>
      </c>
      <c r="F392" s="90">
        <v>18.7</v>
      </c>
      <c r="G392" s="90">
        <v>18.7</v>
      </c>
      <c r="H392" s="90">
        <v>18.7</v>
      </c>
      <c r="I392" s="90">
        <v>17.8</v>
      </c>
      <c r="J392" s="90">
        <v>18.7</v>
      </c>
      <c r="K392" s="90"/>
      <c r="L392" s="90">
        <v>18.7</v>
      </c>
      <c r="M392" s="90"/>
      <c r="N392" s="90"/>
      <c r="O392" s="90">
        <v>18.7</v>
      </c>
      <c r="P392" s="90"/>
      <c r="Q392" s="90"/>
      <c r="R392" s="90">
        <v>17.8</v>
      </c>
      <c r="S392" s="90">
        <v>18.7</v>
      </c>
      <c r="T392" s="90"/>
      <c r="U392" s="90"/>
      <c r="V392" s="90"/>
      <c r="W392" s="90"/>
      <c r="X392" s="90"/>
      <c r="Y392" s="90"/>
      <c r="Z392" s="90">
        <v>17.8</v>
      </c>
      <c r="AA392" s="90"/>
      <c r="AB392" s="90"/>
    </row>
    <row r="393" ht="57" customHeight="1" spans="1:28">
      <c r="A393" s="23" t="s">
        <v>765</v>
      </c>
      <c r="B393" s="23" t="s">
        <v>766</v>
      </c>
      <c r="C393" s="23" t="s">
        <v>158</v>
      </c>
      <c r="D393" s="90"/>
      <c r="E393" s="90">
        <v>37.4</v>
      </c>
      <c r="F393" s="90">
        <v>37.4</v>
      </c>
      <c r="G393" s="90">
        <v>37.4</v>
      </c>
      <c r="H393" s="90">
        <v>37.4</v>
      </c>
      <c r="I393" s="90">
        <v>35.6</v>
      </c>
      <c r="J393" s="90">
        <v>37.4</v>
      </c>
      <c r="K393" s="90"/>
      <c r="L393" s="90"/>
      <c r="M393" s="90"/>
      <c r="N393" s="90"/>
      <c r="O393" s="90">
        <v>37.4</v>
      </c>
      <c r="P393" s="90"/>
      <c r="Q393" s="90"/>
      <c r="R393" s="90">
        <v>35.6</v>
      </c>
      <c r="S393" s="90">
        <v>37.4</v>
      </c>
      <c r="T393" s="90"/>
      <c r="U393" s="90"/>
      <c r="V393" s="90"/>
      <c r="W393" s="90"/>
      <c r="X393" s="90"/>
      <c r="Y393" s="90"/>
      <c r="Z393" s="90">
        <v>35.6</v>
      </c>
      <c r="AA393" s="90"/>
      <c r="AB393" s="90"/>
    </row>
    <row r="394" ht="27" spans="1:28">
      <c r="A394" s="23" t="s">
        <v>767</v>
      </c>
      <c r="B394" s="23" t="s">
        <v>768</v>
      </c>
      <c r="C394" s="23" t="s">
        <v>36</v>
      </c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>
        <v>2507</v>
      </c>
      <c r="T394" s="90"/>
      <c r="U394" s="90"/>
      <c r="V394" s="90"/>
      <c r="W394" s="90"/>
      <c r="X394" s="90"/>
      <c r="Y394" s="90"/>
      <c r="Z394" s="90"/>
      <c r="AA394" s="90"/>
      <c r="AB394" s="90"/>
    </row>
    <row r="395" ht="40.5" spans="1:28">
      <c r="A395" s="23" t="s">
        <v>769</v>
      </c>
      <c r="B395" s="23">
        <v>330803025</v>
      </c>
      <c r="C395" s="23" t="s">
        <v>226</v>
      </c>
      <c r="D395" s="90">
        <v>176.8</v>
      </c>
      <c r="E395" s="90">
        <v>176.8</v>
      </c>
      <c r="F395" s="90">
        <v>176.8</v>
      </c>
      <c r="G395" s="90"/>
      <c r="H395" s="90">
        <v>176.8</v>
      </c>
      <c r="I395" s="90">
        <v>168</v>
      </c>
      <c r="J395" s="90">
        <v>176.8</v>
      </c>
      <c r="K395" s="90"/>
      <c r="L395" s="90"/>
      <c r="M395" s="90"/>
      <c r="N395" s="90"/>
      <c r="O395" s="90"/>
      <c r="P395" s="90"/>
      <c r="Q395" s="90">
        <v>168</v>
      </c>
      <c r="R395" s="90">
        <v>168</v>
      </c>
      <c r="S395" s="90"/>
      <c r="T395" s="90"/>
      <c r="U395" s="90"/>
      <c r="V395" s="90"/>
      <c r="W395" s="90"/>
      <c r="X395" s="90"/>
      <c r="Y395" s="90"/>
      <c r="Z395" s="90"/>
      <c r="AA395" s="90"/>
      <c r="AB395" s="90"/>
    </row>
    <row r="396" ht="27" spans="1:28">
      <c r="A396" s="23" t="s">
        <v>770</v>
      </c>
      <c r="B396" s="23" t="s">
        <v>771</v>
      </c>
      <c r="C396" s="23" t="s">
        <v>672</v>
      </c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>
        <v>254</v>
      </c>
      <c r="T396" s="90"/>
      <c r="U396" s="90"/>
      <c r="V396" s="90"/>
      <c r="W396" s="90"/>
      <c r="X396" s="90"/>
      <c r="Y396" s="90"/>
      <c r="Z396" s="90"/>
      <c r="AA396" s="90"/>
      <c r="AB396" s="90"/>
    </row>
    <row r="397" spans="1:28">
      <c r="A397" s="23" t="s">
        <v>772</v>
      </c>
      <c r="B397" s="23" t="s">
        <v>773</v>
      </c>
      <c r="C397" s="23" t="s">
        <v>258</v>
      </c>
      <c r="D397" s="90"/>
      <c r="E397" s="90">
        <v>247.4</v>
      </c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>
        <v>1150</v>
      </c>
      <c r="T397" s="90"/>
      <c r="U397" s="90"/>
      <c r="V397" s="90"/>
      <c r="W397" s="90"/>
      <c r="X397" s="90"/>
      <c r="Y397" s="90"/>
      <c r="Z397" s="90"/>
      <c r="AA397" s="90"/>
      <c r="AB397" s="90"/>
    </row>
    <row r="398" ht="27" spans="1:28">
      <c r="A398" s="23" t="s">
        <v>774</v>
      </c>
      <c r="B398" s="23" t="s">
        <v>775</v>
      </c>
      <c r="C398" s="23" t="s">
        <v>36</v>
      </c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>
        <v>2557</v>
      </c>
      <c r="T398" s="90"/>
      <c r="U398" s="90"/>
      <c r="V398" s="90"/>
      <c r="W398" s="90"/>
      <c r="X398" s="90"/>
      <c r="Y398" s="90"/>
      <c r="Z398" s="90"/>
      <c r="AA398" s="90"/>
      <c r="AB398" s="90"/>
    </row>
    <row r="399" ht="54" spans="1:28">
      <c r="A399" s="23" t="s">
        <v>776</v>
      </c>
      <c r="B399" s="23">
        <v>270700003</v>
      </c>
      <c r="C399" s="23" t="s">
        <v>293</v>
      </c>
      <c r="D399" s="90"/>
      <c r="E399" s="90">
        <v>184</v>
      </c>
      <c r="F399" s="90">
        <v>184</v>
      </c>
      <c r="G399" s="90">
        <v>184</v>
      </c>
      <c r="H399" s="90">
        <v>184</v>
      </c>
      <c r="I399" s="90">
        <v>174.8</v>
      </c>
      <c r="J399" s="90">
        <v>184</v>
      </c>
      <c r="K399" s="90"/>
      <c r="L399" s="90"/>
      <c r="M399" s="90">
        <v>184</v>
      </c>
      <c r="N399" s="90"/>
      <c r="O399" s="90">
        <v>184</v>
      </c>
      <c r="P399" s="90">
        <v>174.8</v>
      </c>
      <c r="Q399" s="90">
        <v>174.8</v>
      </c>
      <c r="R399" s="90">
        <v>174.8</v>
      </c>
      <c r="S399" s="90">
        <v>184</v>
      </c>
      <c r="T399" s="90">
        <v>174.8</v>
      </c>
      <c r="U399" s="90"/>
      <c r="V399" s="90"/>
      <c r="W399" s="90">
        <v>174.8</v>
      </c>
      <c r="X399" s="90"/>
      <c r="Y399" s="90">
        <v>174.8</v>
      </c>
      <c r="Z399" s="90">
        <v>174.8</v>
      </c>
      <c r="AA399" s="90"/>
      <c r="AB399" s="90"/>
    </row>
    <row r="400" ht="40.5" spans="1:28">
      <c r="A400" s="23" t="s">
        <v>777</v>
      </c>
      <c r="B400" s="23" t="s">
        <v>778</v>
      </c>
      <c r="C400" s="23" t="s">
        <v>36</v>
      </c>
      <c r="D400" s="90"/>
      <c r="E400" s="90"/>
      <c r="F400" s="90"/>
      <c r="G400" s="90"/>
      <c r="H400" s="90"/>
      <c r="I400" s="90"/>
      <c r="J400" s="90"/>
      <c r="K400" s="90"/>
      <c r="L400" s="90"/>
      <c r="M400" s="90">
        <v>778.5</v>
      </c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</row>
    <row r="401" spans="1:28">
      <c r="A401" s="23" t="s">
        <v>779</v>
      </c>
      <c r="B401" s="23">
        <v>340100013</v>
      </c>
      <c r="C401" s="23" t="s">
        <v>228</v>
      </c>
      <c r="D401" s="90">
        <v>13.3</v>
      </c>
      <c r="E401" s="90">
        <v>13.3</v>
      </c>
      <c r="F401" s="90">
        <v>13.3</v>
      </c>
      <c r="G401" s="90">
        <v>13.3</v>
      </c>
      <c r="H401" s="90">
        <v>13.3</v>
      </c>
      <c r="I401" s="90">
        <v>12.6</v>
      </c>
      <c r="J401" s="90">
        <v>13.3</v>
      </c>
      <c r="K401" s="90">
        <v>13.3</v>
      </c>
      <c r="L401" s="90">
        <v>13.3</v>
      </c>
      <c r="M401" s="90">
        <v>13.3</v>
      </c>
      <c r="N401" s="90"/>
      <c r="O401" s="90">
        <v>13.3</v>
      </c>
      <c r="P401" s="90"/>
      <c r="Q401" s="90">
        <v>12.6</v>
      </c>
      <c r="R401" s="90">
        <v>12.6</v>
      </c>
      <c r="S401" s="90">
        <v>13.3</v>
      </c>
      <c r="T401" s="90"/>
      <c r="U401" s="90">
        <v>12.6</v>
      </c>
      <c r="V401" s="90">
        <v>12.6</v>
      </c>
      <c r="W401" s="90">
        <v>12.6</v>
      </c>
      <c r="X401" s="90"/>
      <c r="Y401" s="90"/>
      <c r="Z401" s="90"/>
      <c r="AA401" s="90">
        <v>12.6</v>
      </c>
      <c r="AB401" s="90"/>
    </row>
    <row r="402" ht="27" spans="1:28">
      <c r="A402" s="23" t="s">
        <v>780</v>
      </c>
      <c r="B402" s="23">
        <v>331002005</v>
      </c>
      <c r="C402" s="23" t="s">
        <v>36</v>
      </c>
      <c r="D402" s="90">
        <v>4022.2</v>
      </c>
      <c r="E402" s="90">
        <v>4022.2</v>
      </c>
      <c r="F402" s="90">
        <v>4022.2</v>
      </c>
      <c r="G402" s="90">
        <v>4022.2</v>
      </c>
      <c r="H402" s="90">
        <v>4022.2</v>
      </c>
      <c r="I402" s="90">
        <v>3821.1</v>
      </c>
      <c r="J402" s="90">
        <v>4022.2</v>
      </c>
      <c r="K402" s="90"/>
      <c r="L402" s="90">
        <v>4022.2</v>
      </c>
      <c r="M402" s="90"/>
      <c r="N402" s="90">
        <v>3821.1</v>
      </c>
      <c r="O402" s="90">
        <v>4022.2</v>
      </c>
      <c r="P402" s="90"/>
      <c r="Q402" s="90">
        <v>3821.1</v>
      </c>
      <c r="R402" s="90">
        <v>3821.1</v>
      </c>
      <c r="S402" s="90">
        <v>4022.2</v>
      </c>
      <c r="T402" s="90"/>
      <c r="U402" s="90"/>
      <c r="V402" s="90"/>
      <c r="W402" s="90">
        <v>3821.1</v>
      </c>
      <c r="X402" s="90"/>
      <c r="Y402" s="90"/>
      <c r="Z402" s="90"/>
      <c r="AA402" s="90">
        <v>3821.1</v>
      </c>
      <c r="AB402" s="90"/>
    </row>
    <row r="403" ht="27" spans="1:28">
      <c r="A403" s="23" t="s">
        <v>781</v>
      </c>
      <c r="B403" s="23">
        <v>331002011</v>
      </c>
      <c r="C403" s="23" t="s">
        <v>36</v>
      </c>
      <c r="D403" s="90">
        <v>2068.6</v>
      </c>
      <c r="E403" s="90">
        <v>2068.6</v>
      </c>
      <c r="F403" s="90">
        <v>2068.6</v>
      </c>
      <c r="G403" s="90">
        <v>2068.6</v>
      </c>
      <c r="H403" s="90">
        <v>2068.6</v>
      </c>
      <c r="I403" s="90">
        <v>1965.2</v>
      </c>
      <c r="J403" s="90">
        <v>2068.6</v>
      </c>
      <c r="K403" s="90">
        <v>2068.6</v>
      </c>
      <c r="L403" s="90">
        <v>2068.6</v>
      </c>
      <c r="M403" s="90"/>
      <c r="N403" s="90">
        <v>1965.2</v>
      </c>
      <c r="O403" s="90">
        <v>2068.6</v>
      </c>
      <c r="P403" s="90">
        <v>1965.2</v>
      </c>
      <c r="Q403" s="90">
        <v>1965.2</v>
      </c>
      <c r="R403" s="90">
        <v>1965.2</v>
      </c>
      <c r="S403" s="90">
        <v>2068.6</v>
      </c>
      <c r="T403" s="90"/>
      <c r="U403" s="90">
        <v>1965.2</v>
      </c>
      <c r="V403" s="90"/>
      <c r="W403" s="90">
        <v>1965.2</v>
      </c>
      <c r="X403" s="90"/>
      <c r="Y403" s="90"/>
      <c r="Z403" s="90"/>
      <c r="AA403" s="90">
        <v>1965.2</v>
      </c>
      <c r="AB403" s="90"/>
    </row>
    <row r="404" ht="27" spans="1:28">
      <c r="A404" s="23" t="s">
        <v>782</v>
      </c>
      <c r="B404" s="23" t="s">
        <v>783</v>
      </c>
      <c r="C404" s="23" t="s">
        <v>36</v>
      </c>
      <c r="D404" s="90">
        <v>3732</v>
      </c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</row>
    <row r="405" spans="1:28">
      <c r="A405" s="23" t="s">
        <v>784</v>
      </c>
      <c r="B405" s="23">
        <v>430000002</v>
      </c>
      <c r="C405" s="23" t="s">
        <v>785</v>
      </c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>
        <v>39.2</v>
      </c>
      <c r="X405" s="90"/>
      <c r="Y405" s="90"/>
      <c r="Z405" s="90"/>
      <c r="AA405" s="90"/>
      <c r="AB405" s="90"/>
    </row>
    <row r="406" spans="1:28">
      <c r="A406" s="23" t="s">
        <v>786</v>
      </c>
      <c r="B406" s="23">
        <v>120700001</v>
      </c>
      <c r="C406" s="23" t="s">
        <v>36</v>
      </c>
      <c r="D406" s="90">
        <v>7</v>
      </c>
      <c r="E406" s="90">
        <v>7</v>
      </c>
      <c r="F406" s="90">
        <v>7</v>
      </c>
      <c r="G406" s="90">
        <v>7</v>
      </c>
      <c r="H406" s="90">
        <v>7</v>
      </c>
      <c r="I406" s="90">
        <v>6.7</v>
      </c>
      <c r="J406" s="90">
        <v>7</v>
      </c>
      <c r="K406" s="90">
        <v>7</v>
      </c>
      <c r="L406" s="90">
        <v>7</v>
      </c>
      <c r="M406" s="90">
        <v>7</v>
      </c>
      <c r="N406" s="90">
        <v>6.7</v>
      </c>
      <c r="O406" s="90">
        <v>7</v>
      </c>
      <c r="P406" s="90">
        <v>6.7</v>
      </c>
      <c r="Q406" s="90">
        <v>6.7</v>
      </c>
      <c r="R406" s="90">
        <v>6.7</v>
      </c>
      <c r="S406" s="90">
        <v>7</v>
      </c>
      <c r="T406" s="90"/>
      <c r="U406" s="90">
        <v>6.7</v>
      </c>
      <c r="V406" s="90">
        <v>6.7</v>
      </c>
      <c r="W406" s="90">
        <v>6.7</v>
      </c>
      <c r="X406" s="90">
        <v>6.7</v>
      </c>
      <c r="Y406" s="90">
        <v>6.7</v>
      </c>
      <c r="Z406" s="90">
        <v>6.7</v>
      </c>
      <c r="AA406" s="90">
        <v>6.7</v>
      </c>
      <c r="AB406" s="90"/>
    </row>
    <row r="407" spans="1:28">
      <c r="A407" s="23" t="s">
        <v>787</v>
      </c>
      <c r="B407" s="23">
        <v>120100011</v>
      </c>
      <c r="C407" s="23" t="s">
        <v>36</v>
      </c>
      <c r="D407" s="90">
        <v>3</v>
      </c>
      <c r="E407" s="90">
        <v>3</v>
      </c>
      <c r="F407" s="90">
        <v>3</v>
      </c>
      <c r="G407" s="90">
        <v>3</v>
      </c>
      <c r="H407" s="90">
        <v>3</v>
      </c>
      <c r="I407" s="90">
        <v>2.9</v>
      </c>
      <c r="J407" s="90">
        <v>3</v>
      </c>
      <c r="K407" s="90">
        <v>3</v>
      </c>
      <c r="L407" s="90">
        <v>3</v>
      </c>
      <c r="M407" s="90">
        <v>3</v>
      </c>
      <c r="N407" s="90">
        <v>2.9</v>
      </c>
      <c r="O407" s="90">
        <v>3</v>
      </c>
      <c r="P407" s="90">
        <v>2.9</v>
      </c>
      <c r="Q407" s="90">
        <v>2.9</v>
      </c>
      <c r="R407" s="90">
        <v>2.9</v>
      </c>
      <c r="S407" s="90">
        <v>3</v>
      </c>
      <c r="T407" s="90">
        <v>2.9</v>
      </c>
      <c r="U407" s="90">
        <v>2.9</v>
      </c>
      <c r="V407" s="90">
        <v>2.9</v>
      </c>
      <c r="W407" s="90">
        <v>2.9</v>
      </c>
      <c r="X407" s="90"/>
      <c r="Y407" s="90">
        <v>2.9</v>
      </c>
      <c r="Z407" s="90">
        <v>2.9</v>
      </c>
      <c r="AA407" s="90">
        <v>2.9</v>
      </c>
      <c r="AB407" s="90">
        <v>2.9</v>
      </c>
    </row>
    <row r="408" ht="27" spans="1:28">
      <c r="A408" s="23" t="s">
        <v>788</v>
      </c>
      <c r="B408" s="23">
        <v>330601008</v>
      </c>
      <c r="C408" s="23" t="s">
        <v>36</v>
      </c>
      <c r="D408" s="90">
        <v>397.8</v>
      </c>
      <c r="E408" s="90">
        <v>397.8</v>
      </c>
      <c r="F408" s="90">
        <v>397.8</v>
      </c>
      <c r="G408" s="90">
        <v>397.8</v>
      </c>
      <c r="H408" s="90">
        <v>397.8</v>
      </c>
      <c r="I408" s="90">
        <v>377.9</v>
      </c>
      <c r="J408" s="90">
        <v>397.8</v>
      </c>
      <c r="K408" s="90"/>
      <c r="L408" s="90">
        <v>397.8</v>
      </c>
      <c r="M408" s="90"/>
      <c r="N408" s="90"/>
      <c r="O408" s="90">
        <v>397.8</v>
      </c>
      <c r="P408" s="90"/>
      <c r="Q408" s="90">
        <v>377.9</v>
      </c>
      <c r="R408" s="90">
        <v>377.9</v>
      </c>
      <c r="S408" s="90">
        <v>397.8</v>
      </c>
      <c r="T408" s="90"/>
      <c r="U408" s="90">
        <v>377.9</v>
      </c>
      <c r="V408" s="90"/>
      <c r="W408" s="90">
        <v>377.9</v>
      </c>
      <c r="X408" s="90"/>
      <c r="Y408" s="90"/>
      <c r="Z408" s="90"/>
      <c r="AA408" s="90"/>
      <c r="AB408" s="90"/>
    </row>
    <row r="409" ht="27" spans="1:28">
      <c r="A409" s="23" t="s">
        <v>789</v>
      </c>
      <c r="B409" s="23" t="s">
        <v>790</v>
      </c>
      <c r="C409" s="23" t="s">
        <v>169</v>
      </c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>
        <v>11113</v>
      </c>
      <c r="T409" s="90"/>
      <c r="U409" s="90"/>
      <c r="V409" s="90"/>
      <c r="W409" s="90"/>
      <c r="X409" s="90"/>
      <c r="Y409" s="90"/>
      <c r="Z409" s="90"/>
      <c r="AA409" s="90"/>
      <c r="AB409" s="90"/>
    </row>
    <row r="410" ht="67.5" spans="1:28">
      <c r="A410" s="23" t="s">
        <v>791</v>
      </c>
      <c r="B410" s="23" t="s">
        <v>792</v>
      </c>
      <c r="C410" s="23" t="s">
        <v>169</v>
      </c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>
        <v>11114</v>
      </c>
      <c r="T410" s="90"/>
      <c r="U410" s="90"/>
      <c r="V410" s="90"/>
      <c r="W410" s="90"/>
      <c r="X410" s="90"/>
      <c r="Y410" s="90"/>
      <c r="Z410" s="90"/>
      <c r="AA410" s="90"/>
      <c r="AB410" s="90"/>
    </row>
    <row r="411" ht="54" spans="1:28">
      <c r="A411" s="23" t="s">
        <v>793</v>
      </c>
      <c r="B411" s="23" t="s">
        <v>794</v>
      </c>
      <c r="C411" s="23" t="s">
        <v>169</v>
      </c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>
        <v>5741</v>
      </c>
      <c r="T411" s="90"/>
      <c r="U411" s="90"/>
      <c r="V411" s="90"/>
      <c r="W411" s="90"/>
      <c r="X411" s="90"/>
      <c r="Y411" s="90"/>
      <c r="Z411" s="90"/>
      <c r="AA411" s="90"/>
      <c r="AB411" s="90"/>
    </row>
    <row r="412" ht="67.5" spans="1:28">
      <c r="A412" s="23" t="s">
        <v>795</v>
      </c>
      <c r="B412" s="23" t="s">
        <v>796</v>
      </c>
      <c r="C412" s="23" t="s">
        <v>169</v>
      </c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>
        <v>5741</v>
      </c>
      <c r="T412" s="90"/>
      <c r="U412" s="90"/>
      <c r="V412" s="90"/>
      <c r="W412" s="90"/>
      <c r="X412" s="90"/>
      <c r="Y412" s="90"/>
      <c r="Z412" s="90"/>
      <c r="AA412" s="90"/>
      <c r="AB412" s="90"/>
    </row>
    <row r="413" ht="27" spans="1:28">
      <c r="A413" s="23" t="s">
        <v>797</v>
      </c>
      <c r="B413" s="23">
        <v>320400003</v>
      </c>
      <c r="C413" s="23" t="s">
        <v>36</v>
      </c>
      <c r="D413" s="90"/>
      <c r="E413" s="90">
        <v>4596.8</v>
      </c>
      <c r="F413" s="90">
        <v>4596.8</v>
      </c>
      <c r="G413" s="90"/>
      <c r="H413" s="90">
        <v>4596.8</v>
      </c>
      <c r="I413" s="90">
        <v>4367</v>
      </c>
      <c r="J413" s="90">
        <v>4596.8</v>
      </c>
      <c r="K413" s="90"/>
      <c r="L413" s="90"/>
      <c r="M413" s="90"/>
      <c r="N413" s="90"/>
      <c r="O413" s="90"/>
      <c r="P413" s="90"/>
      <c r="Q413" s="90">
        <v>4367</v>
      </c>
      <c r="R413" s="90">
        <v>4367</v>
      </c>
      <c r="S413" s="90"/>
      <c r="T413" s="90"/>
      <c r="U413" s="90"/>
      <c r="V413" s="90"/>
      <c r="W413" s="90">
        <v>4367</v>
      </c>
      <c r="X413" s="90"/>
      <c r="Y413" s="90"/>
      <c r="Z413" s="90"/>
      <c r="AA413" s="90"/>
      <c r="AB413" s="90"/>
    </row>
    <row r="414" ht="40.5" spans="1:28">
      <c r="A414" s="23" t="s">
        <v>798</v>
      </c>
      <c r="B414" s="23">
        <v>310902005</v>
      </c>
      <c r="C414" s="23" t="s">
        <v>36</v>
      </c>
      <c r="D414" s="90"/>
      <c r="E414" s="90">
        <v>176.8</v>
      </c>
      <c r="F414" s="90">
        <v>176.8</v>
      </c>
      <c r="G414" s="90">
        <v>176.8</v>
      </c>
      <c r="H414" s="90">
        <v>176.8</v>
      </c>
      <c r="I414" s="90">
        <v>168</v>
      </c>
      <c r="J414" s="90">
        <v>176.8</v>
      </c>
      <c r="K414" s="90"/>
      <c r="L414" s="90"/>
      <c r="M414" s="90"/>
      <c r="N414" s="90"/>
      <c r="O414" s="90">
        <v>176.8</v>
      </c>
      <c r="P414" s="90"/>
      <c r="Q414" s="90">
        <v>168</v>
      </c>
      <c r="R414" s="90">
        <v>168</v>
      </c>
      <c r="S414" s="90">
        <v>176.8</v>
      </c>
      <c r="T414" s="90"/>
      <c r="U414" s="90"/>
      <c r="V414" s="90"/>
      <c r="W414" s="90">
        <v>168</v>
      </c>
      <c r="X414" s="90"/>
      <c r="Y414" s="90"/>
      <c r="Z414" s="90"/>
      <c r="AA414" s="90"/>
      <c r="AB414" s="90"/>
    </row>
    <row r="415" ht="27" spans="1:28">
      <c r="A415" s="23" t="s">
        <v>799</v>
      </c>
      <c r="B415" s="23">
        <v>330610002</v>
      </c>
      <c r="C415" s="23" t="s">
        <v>36</v>
      </c>
      <c r="D415" s="90">
        <v>472.4</v>
      </c>
      <c r="E415" s="90">
        <v>472.4</v>
      </c>
      <c r="F415" s="90">
        <v>472.4</v>
      </c>
      <c r="G415" s="90">
        <v>472.4</v>
      </c>
      <c r="H415" s="90">
        <v>472.4</v>
      </c>
      <c r="I415" s="90">
        <v>448.8</v>
      </c>
      <c r="J415" s="90">
        <v>472.4</v>
      </c>
      <c r="K415" s="90">
        <v>472.4</v>
      </c>
      <c r="L415" s="90">
        <v>472.4</v>
      </c>
      <c r="M415" s="90"/>
      <c r="N415" s="90"/>
      <c r="O415" s="90">
        <v>472.4</v>
      </c>
      <c r="P415" s="90"/>
      <c r="Q415" s="90">
        <v>448.8</v>
      </c>
      <c r="R415" s="90">
        <v>448.8</v>
      </c>
      <c r="S415" s="90">
        <v>472.4</v>
      </c>
      <c r="T415" s="90"/>
      <c r="U415" s="90">
        <v>448.8</v>
      </c>
      <c r="V415" s="90"/>
      <c r="W415" s="90">
        <v>448.8</v>
      </c>
      <c r="X415" s="90"/>
      <c r="Y415" s="90"/>
      <c r="Z415" s="90"/>
      <c r="AA415" s="90"/>
      <c r="AB415" s="90"/>
    </row>
    <row r="416" ht="27" spans="1:28">
      <c r="A416" s="23" t="s">
        <v>800</v>
      </c>
      <c r="B416" s="23">
        <v>330804063</v>
      </c>
      <c r="C416" s="23" t="s">
        <v>169</v>
      </c>
      <c r="D416" s="90">
        <v>2011.1</v>
      </c>
      <c r="E416" s="90">
        <v>2011.1</v>
      </c>
      <c r="F416" s="90">
        <v>2011.1</v>
      </c>
      <c r="G416" s="90">
        <v>2011.1</v>
      </c>
      <c r="H416" s="90">
        <v>2011.1</v>
      </c>
      <c r="I416" s="90">
        <v>1910.5</v>
      </c>
      <c r="J416" s="90">
        <v>2011.1</v>
      </c>
      <c r="K416" s="90"/>
      <c r="L416" s="90">
        <v>2011.1</v>
      </c>
      <c r="M416" s="90"/>
      <c r="N416" s="90"/>
      <c r="O416" s="90">
        <v>2011.1</v>
      </c>
      <c r="P416" s="90"/>
      <c r="Q416" s="90">
        <v>1910.5</v>
      </c>
      <c r="R416" s="90">
        <v>1910.5</v>
      </c>
      <c r="S416" s="90">
        <v>2011.1</v>
      </c>
      <c r="T416" s="90"/>
      <c r="U416" s="90">
        <v>1910.5</v>
      </c>
      <c r="V416" s="90"/>
      <c r="W416" s="90">
        <v>1910.5</v>
      </c>
      <c r="X416" s="90"/>
      <c r="Y416" s="90"/>
      <c r="Z416" s="90"/>
      <c r="AA416" s="90"/>
      <c r="AB416" s="90"/>
    </row>
    <row r="417" ht="27" spans="1:28">
      <c r="A417" s="23" t="s">
        <v>801</v>
      </c>
      <c r="B417" s="23">
        <v>120400007</v>
      </c>
      <c r="C417" s="23" t="s">
        <v>463</v>
      </c>
      <c r="D417" s="90">
        <v>15</v>
      </c>
      <c r="E417" s="90">
        <v>15</v>
      </c>
      <c r="F417" s="90">
        <v>15</v>
      </c>
      <c r="G417" s="90">
        <v>15</v>
      </c>
      <c r="H417" s="90">
        <v>15</v>
      </c>
      <c r="I417" s="90">
        <v>14.3</v>
      </c>
      <c r="J417" s="90">
        <v>15</v>
      </c>
      <c r="K417" s="90"/>
      <c r="L417" s="90">
        <v>15</v>
      </c>
      <c r="M417" s="90">
        <v>15</v>
      </c>
      <c r="N417" s="90">
        <v>14.3</v>
      </c>
      <c r="O417" s="90">
        <v>15</v>
      </c>
      <c r="P417" s="90"/>
      <c r="Q417" s="90">
        <v>14.3</v>
      </c>
      <c r="R417" s="90">
        <v>14.3</v>
      </c>
      <c r="S417" s="90">
        <v>15</v>
      </c>
      <c r="T417" s="90">
        <v>14.3</v>
      </c>
      <c r="U417" s="90">
        <v>14.3</v>
      </c>
      <c r="V417" s="90">
        <v>14.3</v>
      </c>
      <c r="W417" s="90">
        <v>14.3</v>
      </c>
      <c r="X417" s="90"/>
      <c r="Y417" s="90"/>
      <c r="Z417" s="90">
        <v>14.3</v>
      </c>
      <c r="AA417" s="90">
        <v>14.3</v>
      </c>
      <c r="AB417" s="90"/>
    </row>
    <row r="418" ht="27" spans="1:28">
      <c r="A418" s="23" t="s">
        <v>802</v>
      </c>
      <c r="B418" s="23" t="s">
        <v>803</v>
      </c>
      <c r="C418" s="23" t="s">
        <v>39</v>
      </c>
      <c r="D418" s="90">
        <v>139.5</v>
      </c>
      <c r="E418" s="90">
        <v>139.5</v>
      </c>
      <c r="F418" s="90">
        <v>139.5</v>
      </c>
      <c r="G418" s="90">
        <v>139.5</v>
      </c>
      <c r="H418" s="90">
        <v>139.5</v>
      </c>
      <c r="I418" s="90">
        <v>132.5</v>
      </c>
      <c r="J418" s="90">
        <v>139.5</v>
      </c>
      <c r="K418" s="90"/>
      <c r="L418" s="90">
        <v>139.5</v>
      </c>
      <c r="M418" s="90"/>
      <c r="N418" s="90"/>
      <c r="O418" s="90">
        <v>139.5</v>
      </c>
      <c r="P418" s="90">
        <v>132.5</v>
      </c>
      <c r="Q418" s="90"/>
      <c r="R418" s="90">
        <v>132.5</v>
      </c>
      <c r="S418" s="90">
        <v>139.5</v>
      </c>
      <c r="T418" s="90"/>
      <c r="U418" s="90"/>
      <c r="V418" s="90"/>
      <c r="W418" s="90"/>
      <c r="X418" s="90">
        <v>132.5</v>
      </c>
      <c r="Y418" s="90"/>
      <c r="Z418" s="90"/>
      <c r="AA418" s="90"/>
      <c r="AB418" s="90"/>
    </row>
    <row r="419" ht="40.5" spans="1:28">
      <c r="A419" s="23" t="s">
        <v>804</v>
      </c>
      <c r="B419" s="23" t="s">
        <v>805</v>
      </c>
      <c r="C419" s="23" t="s">
        <v>39</v>
      </c>
      <c r="D419" s="90"/>
      <c r="E419" s="90">
        <v>27.9</v>
      </c>
      <c r="F419" s="90">
        <v>27.9</v>
      </c>
      <c r="G419" s="90">
        <v>27.9</v>
      </c>
      <c r="H419" s="90">
        <v>27.9</v>
      </c>
      <c r="I419" s="90">
        <v>26.5</v>
      </c>
      <c r="J419" s="90">
        <v>27.9</v>
      </c>
      <c r="K419" s="90"/>
      <c r="L419" s="90">
        <v>27.9</v>
      </c>
      <c r="M419" s="90"/>
      <c r="N419" s="90"/>
      <c r="O419" s="90">
        <v>27.9</v>
      </c>
      <c r="P419" s="90"/>
      <c r="Q419" s="90"/>
      <c r="R419" s="90">
        <v>26.5</v>
      </c>
      <c r="S419" s="90">
        <v>27.9</v>
      </c>
      <c r="T419" s="90"/>
      <c r="U419" s="90"/>
      <c r="V419" s="90"/>
      <c r="W419" s="90"/>
      <c r="X419" s="90"/>
      <c r="Y419" s="90"/>
      <c r="Z419" s="90"/>
      <c r="AA419" s="90"/>
      <c r="AB419" s="90"/>
    </row>
    <row r="420" ht="36" customHeight="1" spans="1:28">
      <c r="A420" s="23" t="s">
        <v>806</v>
      </c>
      <c r="B420" s="23" t="s">
        <v>807</v>
      </c>
      <c r="C420" s="23" t="s">
        <v>39</v>
      </c>
      <c r="D420" s="90">
        <v>220.5</v>
      </c>
      <c r="E420" s="90">
        <v>220.5</v>
      </c>
      <c r="F420" s="90">
        <v>220.5</v>
      </c>
      <c r="G420" s="90">
        <v>220.5</v>
      </c>
      <c r="H420" s="90">
        <v>220.5</v>
      </c>
      <c r="I420" s="90">
        <v>209.5</v>
      </c>
      <c r="J420" s="90">
        <v>220.5</v>
      </c>
      <c r="K420" s="90">
        <v>220.5</v>
      </c>
      <c r="L420" s="90">
        <v>220.5</v>
      </c>
      <c r="M420" s="90"/>
      <c r="N420" s="90">
        <v>209.5</v>
      </c>
      <c r="O420" s="90">
        <v>220.5</v>
      </c>
      <c r="P420" s="90">
        <v>209.5</v>
      </c>
      <c r="Q420" s="90">
        <v>209.5</v>
      </c>
      <c r="R420" s="90">
        <v>209.5</v>
      </c>
      <c r="S420" s="90">
        <v>220.5</v>
      </c>
      <c r="T420" s="90"/>
      <c r="U420" s="90"/>
      <c r="V420" s="90"/>
      <c r="W420" s="90"/>
      <c r="X420" s="90">
        <v>209.5</v>
      </c>
      <c r="Y420" s="90"/>
      <c r="Z420" s="90"/>
      <c r="AA420" s="90"/>
      <c r="AB420" s="90"/>
    </row>
    <row r="421" ht="40.5" spans="1:28">
      <c r="A421" s="23" t="s">
        <v>808</v>
      </c>
      <c r="B421" s="23" t="s">
        <v>809</v>
      </c>
      <c r="C421" s="23" t="s">
        <v>39</v>
      </c>
      <c r="D421" s="90">
        <v>44.1</v>
      </c>
      <c r="E421" s="90">
        <v>44.1</v>
      </c>
      <c r="F421" s="90">
        <v>44.1</v>
      </c>
      <c r="G421" s="90">
        <v>44.1</v>
      </c>
      <c r="H421" s="90">
        <v>44.1</v>
      </c>
      <c r="I421" s="90">
        <v>41.9</v>
      </c>
      <c r="J421" s="90">
        <v>44.1</v>
      </c>
      <c r="K421" s="90"/>
      <c r="L421" s="90">
        <v>44.1</v>
      </c>
      <c r="M421" s="90"/>
      <c r="N421" s="90"/>
      <c r="O421" s="90">
        <v>44.1</v>
      </c>
      <c r="P421" s="90"/>
      <c r="Q421" s="90"/>
      <c r="R421" s="90">
        <v>41.9</v>
      </c>
      <c r="S421" s="90">
        <v>44.1</v>
      </c>
      <c r="T421" s="90"/>
      <c r="U421" s="90"/>
      <c r="V421" s="90"/>
      <c r="W421" s="90"/>
      <c r="X421" s="90"/>
      <c r="Y421" s="90"/>
      <c r="Z421" s="90"/>
      <c r="AA421" s="90"/>
      <c r="AB421" s="90"/>
    </row>
    <row r="422" ht="27" spans="1:28">
      <c r="A422" s="23" t="s">
        <v>810</v>
      </c>
      <c r="B422" s="23">
        <v>340200017</v>
      </c>
      <c r="C422" s="23" t="s">
        <v>36</v>
      </c>
      <c r="D422" s="90"/>
      <c r="E422" s="90">
        <v>47.5</v>
      </c>
      <c r="F422" s="90">
        <v>47.5</v>
      </c>
      <c r="G422" s="90">
        <v>47.5</v>
      </c>
      <c r="H422" s="90">
        <v>47.5</v>
      </c>
      <c r="I422" s="90">
        <v>45.1</v>
      </c>
      <c r="J422" s="90">
        <v>47.5</v>
      </c>
      <c r="K422" s="90"/>
      <c r="L422" s="90">
        <v>47.5</v>
      </c>
      <c r="M422" s="90"/>
      <c r="N422" s="90"/>
      <c r="O422" s="90">
        <v>47.5</v>
      </c>
      <c r="P422" s="90"/>
      <c r="Q422" s="90">
        <v>45.1</v>
      </c>
      <c r="R422" s="90">
        <v>45.1</v>
      </c>
      <c r="S422" s="90">
        <v>47.5</v>
      </c>
      <c r="T422" s="90"/>
      <c r="U422" s="90">
        <v>45.1</v>
      </c>
      <c r="V422" s="90"/>
      <c r="W422" s="90"/>
      <c r="X422" s="90"/>
      <c r="Y422" s="90"/>
      <c r="Z422" s="90"/>
      <c r="AA422" s="90"/>
      <c r="AB422" s="90"/>
    </row>
    <row r="423" ht="135" spans="1:28">
      <c r="A423" s="23" t="s">
        <v>811</v>
      </c>
      <c r="B423" s="23" t="s">
        <v>812</v>
      </c>
      <c r="C423" s="23" t="s">
        <v>36</v>
      </c>
      <c r="D423" s="90">
        <v>167</v>
      </c>
      <c r="E423" s="90">
        <v>64.17</v>
      </c>
      <c r="F423" s="90"/>
      <c r="G423" s="90"/>
      <c r="H423" s="90"/>
      <c r="I423" s="90"/>
      <c r="J423" s="90"/>
      <c r="K423" s="90"/>
      <c r="L423" s="90" t="s">
        <v>813</v>
      </c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</row>
    <row r="424" ht="135" spans="1:28">
      <c r="A424" s="23" t="s">
        <v>814</v>
      </c>
      <c r="B424" s="23" t="s">
        <v>815</v>
      </c>
      <c r="C424" s="23" t="s">
        <v>36</v>
      </c>
      <c r="D424" s="90"/>
      <c r="E424" s="90">
        <v>22.56</v>
      </c>
      <c r="F424" s="90">
        <v>86</v>
      </c>
      <c r="G424" s="90"/>
      <c r="H424" s="90"/>
      <c r="I424" s="90"/>
      <c r="J424" s="90"/>
      <c r="K424" s="90">
        <v>74.7</v>
      </c>
      <c r="L424" s="90" t="s">
        <v>816</v>
      </c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</row>
    <row r="425" ht="27" spans="1:28">
      <c r="A425" s="23" t="s">
        <v>817</v>
      </c>
      <c r="B425" s="23" t="s">
        <v>818</v>
      </c>
      <c r="C425" s="23" t="s">
        <v>32</v>
      </c>
      <c r="D425" s="90">
        <v>60.2</v>
      </c>
      <c r="E425" s="90">
        <v>60.2</v>
      </c>
      <c r="F425" s="90">
        <v>60.2</v>
      </c>
      <c r="G425" s="90">
        <v>60.2</v>
      </c>
      <c r="H425" s="90">
        <v>60.2</v>
      </c>
      <c r="I425" s="90">
        <v>57.2</v>
      </c>
      <c r="J425" s="90">
        <v>60.2</v>
      </c>
      <c r="K425" s="90">
        <v>60.2</v>
      </c>
      <c r="L425" s="90">
        <v>60.2</v>
      </c>
      <c r="M425" s="90">
        <v>60.2</v>
      </c>
      <c r="N425" s="90">
        <v>57.2</v>
      </c>
      <c r="O425" s="90">
        <v>60.2</v>
      </c>
      <c r="P425" s="90">
        <v>57.2</v>
      </c>
      <c r="Q425" s="90">
        <v>57.2</v>
      </c>
      <c r="R425" s="90">
        <v>57.2</v>
      </c>
      <c r="S425" s="90">
        <v>60.2</v>
      </c>
      <c r="T425" s="90">
        <v>57.2</v>
      </c>
      <c r="U425" s="90">
        <v>57.2</v>
      </c>
      <c r="V425" s="90">
        <v>57.2</v>
      </c>
      <c r="W425" s="90">
        <v>57.2</v>
      </c>
      <c r="X425" s="90"/>
      <c r="Y425" s="90">
        <v>57.2</v>
      </c>
      <c r="Z425" s="90">
        <v>57.2</v>
      </c>
      <c r="AA425" s="90">
        <v>57.2</v>
      </c>
      <c r="AB425" s="90"/>
    </row>
    <row r="426" ht="67.5" spans="1:28">
      <c r="A426" s="23" t="s">
        <v>819</v>
      </c>
      <c r="B426" s="23" t="s">
        <v>820</v>
      </c>
      <c r="C426" s="23" t="s">
        <v>226</v>
      </c>
      <c r="D426" s="90">
        <v>17.4</v>
      </c>
      <c r="E426" s="90">
        <v>17.4</v>
      </c>
      <c r="F426" s="90">
        <v>17.4</v>
      </c>
      <c r="G426" s="90">
        <v>17.4</v>
      </c>
      <c r="H426" s="90">
        <v>17.4</v>
      </c>
      <c r="I426" s="90">
        <v>16.5</v>
      </c>
      <c r="J426" s="90">
        <v>17.4</v>
      </c>
      <c r="K426" s="90"/>
      <c r="L426" s="90">
        <v>17.4</v>
      </c>
      <c r="M426" s="90">
        <v>17.4</v>
      </c>
      <c r="N426" s="90">
        <v>16.5</v>
      </c>
      <c r="O426" s="90">
        <v>17.4</v>
      </c>
      <c r="P426" s="90"/>
      <c r="Q426" s="90">
        <v>16.5</v>
      </c>
      <c r="R426" s="90">
        <v>16.5</v>
      </c>
      <c r="S426" s="90">
        <v>17.4</v>
      </c>
      <c r="T426" s="90">
        <v>16.5</v>
      </c>
      <c r="U426" s="90">
        <v>16.5</v>
      </c>
      <c r="V426" s="90">
        <v>16.5</v>
      </c>
      <c r="W426" s="90">
        <v>16.5</v>
      </c>
      <c r="X426" s="90"/>
      <c r="Y426" s="90"/>
      <c r="Z426" s="90">
        <v>16.5</v>
      </c>
      <c r="AA426" s="90"/>
      <c r="AB426" s="90"/>
    </row>
    <row r="427" ht="27" spans="1:28">
      <c r="A427" s="23" t="s">
        <v>821</v>
      </c>
      <c r="B427" s="23">
        <v>311503008</v>
      </c>
      <c r="C427" s="23" t="s">
        <v>36</v>
      </c>
      <c r="D427" s="90"/>
      <c r="E427" s="90">
        <v>14.8</v>
      </c>
      <c r="F427" s="90">
        <v>14.8</v>
      </c>
      <c r="G427" s="90">
        <v>14.8</v>
      </c>
      <c r="H427" s="90">
        <v>14.8</v>
      </c>
      <c r="I427" s="90">
        <v>14.1</v>
      </c>
      <c r="J427" s="90"/>
      <c r="K427" s="90"/>
      <c r="L427" s="90">
        <v>14.8</v>
      </c>
      <c r="M427" s="90"/>
      <c r="N427" s="90"/>
      <c r="O427" s="90">
        <v>14.8</v>
      </c>
      <c r="P427" s="90"/>
      <c r="Q427" s="90">
        <v>14.1</v>
      </c>
      <c r="R427" s="90">
        <v>14.1</v>
      </c>
      <c r="S427" s="90">
        <v>14.8</v>
      </c>
      <c r="T427" s="90"/>
      <c r="U427" s="90">
        <v>14.1</v>
      </c>
      <c r="V427" s="90">
        <v>14.1</v>
      </c>
      <c r="W427" s="90"/>
      <c r="X427" s="90"/>
      <c r="Y427" s="90"/>
      <c r="Z427" s="90"/>
      <c r="AA427" s="90"/>
      <c r="AB427" s="90"/>
    </row>
    <row r="428" ht="27" spans="1:28">
      <c r="A428" s="23" t="s">
        <v>822</v>
      </c>
      <c r="B428" s="23">
        <v>330703022</v>
      </c>
      <c r="C428" s="23" t="s">
        <v>36</v>
      </c>
      <c r="D428" s="90"/>
      <c r="E428" s="90">
        <v>4066.4</v>
      </c>
      <c r="F428" s="90">
        <v>4066.4</v>
      </c>
      <c r="G428" s="90">
        <v>4066.4</v>
      </c>
      <c r="H428" s="90">
        <v>4066.4</v>
      </c>
      <c r="I428" s="90">
        <v>3863.1</v>
      </c>
      <c r="J428" s="90">
        <v>4066.4</v>
      </c>
      <c r="K428" s="90"/>
      <c r="L428" s="90">
        <v>4066.4</v>
      </c>
      <c r="M428" s="90"/>
      <c r="N428" s="90"/>
      <c r="O428" s="90">
        <v>4066.4</v>
      </c>
      <c r="P428" s="90"/>
      <c r="Q428" s="90">
        <v>3863.1</v>
      </c>
      <c r="R428" s="90">
        <v>3863.1</v>
      </c>
      <c r="S428" s="90">
        <v>4066.4</v>
      </c>
      <c r="T428" s="90"/>
      <c r="U428" s="90"/>
      <c r="V428" s="90"/>
      <c r="W428" s="90"/>
      <c r="X428" s="90"/>
      <c r="Y428" s="90"/>
      <c r="Z428" s="90"/>
      <c r="AA428" s="90"/>
      <c r="AB428" s="90"/>
    </row>
    <row r="429" ht="27" spans="1:28">
      <c r="A429" s="23" t="s">
        <v>823</v>
      </c>
      <c r="B429" s="23">
        <v>330703017</v>
      </c>
      <c r="C429" s="23" t="s">
        <v>36</v>
      </c>
      <c r="D429" s="90"/>
      <c r="E429" s="90">
        <v>380.1</v>
      </c>
      <c r="F429" s="90">
        <v>380.1</v>
      </c>
      <c r="G429" s="90">
        <v>380.1</v>
      </c>
      <c r="H429" s="90">
        <v>380.1</v>
      </c>
      <c r="I429" s="90">
        <v>361.1</v>
      </c>
      <c r="J429" s="90">
        <v>380.1</v>
      </c>
      <c r="K429" s="90">
        <v>380.1</v>
      </c>
      <c r="L429" s="90">
        <v>380.1</v>
      </c>
      <c r="M429" s="90"/>
      <c r="N429" s="90">
        <v>361.1</v>
      </c>
      <c r="O429" s="90">
        <v>380.1</v>
      </c>
      <c r="P429" s="90">
        <v>361.1</v>
      </c>
      <c r="Q429" s="90">
        <v>361.1</v>
      </c>
      <c r="R429" s="90">
        <v>361.1</v>
      </c>
      <c r="S429" s="90">
        <v>380.1</v>
      </c>
      <c r="T429" s="90"/>
      <c r="U429" s="90">
        <v>361.1</v>
      </c>
      <c r="V429" s="90"/>
      <c r="W429" s="90">
        <v>361.1</v>
      </c>
      <c r="X429" s="90"/>
      <c r="Y429" s="90"/>
      <c r="Z429" s="90"/>
      <c r="AA429" s="90">
        <v>361.1</v>
      </c>
      <c r="AB429" s="90">
        <v>361.1</v>
      </c>
    </row>
    <row r="430" ht="54" spans="1:28">
      <c r="A430" s="23" t="s">
        <v>824</v>
      </c>
      <c r="B430" s="23">
        <v>331501032</v>
      </c>
      <c r="C430" s="23" t="s">
        <v>825</v>
      </c>
      <c r="D430" s="90">
        <v>3059.7</v>
      </c>
      <c r="E430" s="90">
        <v>3059.7</v>
      </c>
      <c r="F430" s="90">
        <v>3059.7</v>
      </c>
      <c r="G430" s="90">
        <v>3059.7</v>
      </c>
      <c r="H430" s="90">
        <v>3059.7</v>
      </c>
      <c r="I430" s="90">
        <v>2906.7</v>
      </c>
      <c r="J430" s="90">
        <v>3059.7</v>
      </c>
      <c r="K430" s="90"/>
      <c r="L430" s="90">
        <v>3059.7</v>
      </c>
      <c r="M430" s="90"/>
      <c r="N430" s="90">
        <v>2906.7</v>
      </c>
      <c r="O430" s="90">
        <v>3059.7</v>
      </c>
      <c r="P430" s="90"/>
      <c r="Q430" s="90">
        <v>2906.7</v>
      </c>
      <c r="R430" s="90">
        <v>2906.7</v>
      </c>
      <c r="S430" s="90">
        <v>3059.7</v>
      </c>
      <c r="T430" s="90"/>
      <c r="U430" s="90"/>
      <c r="V430" s="90"/>
      <c r="W430" s="90"/>
      <c r="X430" s="90">
        <v>2906.7</v>
      </c>
      <c r="Y430" s="90"/>
      <c r="Z430" s="90"/>
      <c r="AA430" s="90"/>
      <c r="AB430" s="90"/>
    </row>
    <row r="431" spans="1:28">
      <c r="A431" s="23" t="s">
        <v>826</v>
      </c>
      <c r="B431" s="23" t="s">
        <v>827</v>
      </c>
      <c r="C431" s="23" t="s">
        <v>36</v>
      </c>
      <c r="D431" s="90">
        <v>77.0999999999999</v>
      </c>
      <c r="E431" s="90">
        <v>77.1</v>
      </c>
      <c r="F431" s="90">
        <v>77.1</v>
      </c>
      <c r="G431" s="90">
        <v>77.1</v>
      </c>
      <c r="H431" s="90">
        <v>77.1</v>
      </c>
      <c r="I431" s="90">
        <v>73.2</v>
      </c>
      <c r="J431" s="90">
        <v>77.1</v>
      </c>
      <c r="K431" s="90">
        <v>77.1</v>
      </c>
      <c r="L431" s="90">
        <v>77.1</v>
      </c>
      <c r="M431" s="90">
        <v>77.1</v>
      </c>
      <c r="N431" s="90">
        <v>73.2</v>
      </c>
      <c r="O431" s="90">
        <v>77.1</v>
      </c>
      <c r="P431" s="90">
        <v>73.2</v>
      </c>
      <c r="Q431" s="90">
        <v>73.2</v>
      </c>
      <c r="R431" s="90">
        <v>73.2</v>
      </c>
      <c r="S431" s="90">
        <v>77.1</v>
      </c>
      <c r="T431" s="90"/>
      <c r="U431" s="90"/>
      <c r="V431" s="90">
        <v>73.2</v>
      </c>
      <c r="W431" s="90"/>
      <c r="X431" s="90">
        <v>73.2</v>
      </c>
      <c r="Y431" s="90"/>
      <c r="Z431" s="90">
        <v>73.2</v>
      </c>
      <c r="AA431" s="90"/>
      <c r="AB431" s="90">
        <v>73.2</v>
      </c>
    </row>
    <row r="432" spans="1:28">
      <c r="A432" s="23" t="s">
        <v>828</v>
      </c>
      <c r="B432" s="23" t="s">
        <v>829</v>
      </c>
      <c r="C432" s="23" t="s">
        <v>752</v>
      </c>
      <c r="D432" s="90"/>
      <c r="E432" s="90">
        <v>22.5</v>
      </c>
      <c r="F432" s="90">
        <v>22.5</v>
      </c>
      <c r="G432" s="90">
        <v>22.5</v>
      </c>
      <c r="H432" s="90">
        <v>22.5</v>
      </c>
      <c r="I432" s="90">
        <v>21.4</v>
      </c>
      <c r="J432" s="90"/>
      <c r="K432" s="90">
        <v>22.5</v>
      </c>
      <c r="L432" s="90"/>
      <c r="M432" s="90">
        <v>22.5</v>
      </c>
      <c r="N432" s="90"/>
      <c r="O432" s="90"/>
      <c r="P432" s="90"/>
      <c r="Q432" s="90">
        <v>21.4</v>
      </c>
      <c r="R432" s="90">
        <v>21.4</v>
      </c>
      <c r="S432" s="90">
        <v>22.5</v>
      </c>
      <c r="T432" s="90"/>
      <c r="U432" s="90"/>
      <c r="V432" s="90">
        <v>21.4</v>
      </c>
      <c r="W432" s="90"/>
      <c r="X432" s="90"/>
      <c r="Y432" s="90"/>
      <c r="Z432" s="90">
        <v>21.4</v>
      </c>
      <c r="AA432" s="90"/>
      <c r="AB432" s="90">
        <v>21.4</v>
      </c>
    </row>
    <row r="433" ht="40.5" spans="1:28">
      <c r="A433" s="23" t="s">
        <v>830</v>
      </c>
      <c r="B433" s="23" t="s">
        <v>831</v>
      </c>
      <c r="C433" s="23" t="s">
        <v>752</v>
      </c>
      <c r="D433" s="90"/>
      <c r="E433" s="90">
        <v>4.5</v>
      </c>
      <c r="F433" s="90">
        <v>4.5</v>
      </c>
      <c r="G433" s="90">
        <v>4.5</v>
      </c>
      <c r="H433" s="90">
        <v>4.5</v>
      </c>
      <c r="I433" s="90">
        <v>4.3</v>
      </c>
      <c r="J433" s="90">
        <v>4.5</v>
      </c>
      <c r="K433" s="90"/>
      <c r="L433" s="90"/>
      <c r="M433" s="90">
        <v>4.5</v>
      </c>
      <c r="N433" s="90"/>
      <c r="O433" s="90">
        <v>4.5</v>
      </c>
      <c r="P433" s="90"/>
      <c r="Q433" s="90"/>
      <c r="R433" s="90">
        <v>4.3</v>
      </c>
      <c r="S433" s="90">
        <v>4.5</v>
      </c>
      <c r="T433" s="90"/>
      <c r="U433" s="90"/>
      <c r="V433" s="90"/>
      <c r="W433" s="90"/>
      <c r="X433" s="90"/>
      <c r="Y433" s="90"/>
      <c r="Z433" s="90">
        <v>4.3</v>
      </c>
      <c r="AA433" s="90"/>
      <c r="AB433" s="90">
        <v>4.3</v>
      </c>
    </row>
    <row r="434" spans="1:28">
      <c r="A434" s="23" t="s">
        <v>832</v>
      </c>
      <c r="B434" s="23" t="s">
        <v>833</v>
      </c>
      <c r="C434" s="23" t="s">
        <v>752</v>
      </c>
      <c r="D434" s="90">
        <v>17.1</v>
      </c>
      <c r="E434" s="90">
        <v>17.1</v>
      </c>
      <c r="F434" s="90">
        <v>17.1</v>
      </c>
      <c r="G434" s="90">
        <v>17.1</v>
      </c>
      <c r="H434" s="90">
        <v>17.1</v>
      </c>
      <c r="I434" s="90">
        <v>16.2</v>
      </c>
      <c r="J434" s="90">
        <v>17.1</v>
      </c>
      <c r="K434" s="90">
        <v>17.1</v>
      </c>
      <c r="L434" s="90">
        <v>17.1</v>
      </c>
      <c r="M434" s="90">
        <v>17.1</v>
      </c>
      <c r="N434" s="90">
        <v>16.2</v>
      </c>
      <c r="O434" s="90">
        <v>17.1</v>
      </c>
      <c r="P434" s="90">
        <v>16.2</v>
      </c>
      <c r="Q434" s="90">
        <v>16.2</v>
      </c>
      <c r="R434" s="90">
        <v>16.2</v>
      </c>
      <c r="S434" s="90">
        <v>17.1</v>
      </c>
      <c r="T434" s="90"/>
      <c r="U434" s="90">
        <v>16.2</v>
      </c>
      <c r="V434" s="90"/>
      <c r="W434" s="90"/>
      <c r="X434" s="90">
        <v>16.2</v>
      </c>
      <c r="Y434" s="90"/>
      <c r="Z434" s="90">
        <v>16.2</v>
      </c>
      <c r="AA434" s="90"/>
      <c r="AB434" s="90">
        <v>16.2</v>
      </c>
    </row>
    <row r="435" ht="40.5" spans="1:28">
      <c r="A435" s="23" t="s">
        <v>834</v>
      </c>
      <c r="B435" s="23" t="s">
        <v>835</v>
      </c>
      <c r="C435" s="23" t="s">
        <v>752</v>
      </c>
      <c r="D435" s="90"/>
      <c r="E435" s="90"/>
      <c r="F435" s="90">
        <v>3.4</v>
      </c>
      <c r="G435" s="90">
        <v>3.4</v>
      </c>
      <c r="H435" s="90"/>
      <c r="I435" s="90">
        <v>3.2</v>
      </c>
      <c r="J435" s="90">
        <v>3.4</v>
      </c>
      <c r="K435" s="90"/>
      <c r="L435" s="90"/>
      <c r="M435" s="90"/>
      <c r="N435" s="90"/>
      <c r="O435" s="90">
        <v>3.4</v>
      </c>
      <c r="P435" s="90"/>
      <c r="Q435" s="90"/>
      <c r="R435" s="90">
        <v>3.2</v>
      </c>
      <c r="S435" s="90">
        <v>3.4</v>
      </c>
      <c r="T435" s="90"/>
      <c r="U435" s="90"/>
      <c r="V435" s="90"/>
      <c r="W435" s="90"/>
      <c r="X435" s="90"/>
      <c r="Y435" s="90"/>
      <c r="Z435" s="90">
        <v>3.2</v>
      </c>
      <c r="AA435" s="90"/>
      <c r="AB435" s="90">
        <v>3.2</v>
      </c>
    </row>
    <row r="436" ht="54" spans="1:28">
      <c r="A436" s="23" t="s">
        <v>836</v>
      </c>
      <c r="B436" s="23" t="s">
        <v>837</v>
      </c>
      <c r="C436" s="23" t="s">
        <v>752</v>
      </c>
      <c r="D436" s="90">
        <v>17.1</v>
      </c>
      <c r="E436" s="90">
        <v>17.1</v>
      </c>
      <c r="F436" s="90">
        <v>17.1</v>
      </c>
      <c r="G436" s="90">
        <v>17.1</v>
      </c>
      <c r="H436" s="90"/>
      <c r="I436" s="90">
        <v>16.2</v>
      </c>
      <c r="J436" s="90">
        <v>17.1</v>
      </c>
      <c r="K436" s="90"/>
      <c r="L436" s="90"/>
      <c r="M436" s="90"/>
      <c r="N436" s="90"/>
      <c r="O436" s="90">
        <v>17.1</v>
      </c>
      <c r="P436" s="90">
        <v>16.2</v>
      </c>
      <c r="Q436" s="90">
        <v>16.2</v>
      </c>
      <c r="R436" s="90">
        <v>16.2</v>
      </c>
      <c r="S436" s="90">
        <v>17.1</v>
      </c>
      <c r="T436" s="90"/>
      <c r="U436" s="90"/>
      <c r="V436" s="90"/>
      <c r="W436" s="90"/>
      <c r="X436" s="90">
        <v>16.2</v>
      </c>
      <c r="Y436" s="90"/>
      <c r="Z436" s="90">
        <v>16.2</v>
      </c>
      <c r="AA436" s="90"/>
      <c r="AB436" s="90">
        <v>16.2</v>
      </c>
    </row>
    <row r="437" ht="27" spans="1:28">
      <c r="A437" s="23" t="s">
        <v>838</v>
      </c>
      <c r="B437" s="23" t="s">
        <v>839</v>
      </c>
      <c r="C437" s="23" t="s">
        <v>36</v>
      </c>
      <c r="D437" s="90">
        <v>18.4</v>
      </c>
      <c r="E437" s="90">
        <v>18.4</v>
      </c>
      <c r="F437" s="90">
        <v>18.4</v>
      </c>
      <c r="G437" s="90">
        <v>18.4</v>
      </c>
      <c r="H437" s="90">
        <v>18.4</v>
      </c>
      <c r="I437" s="90">
        <v>18.4</v>
      </c>
      <c r="J437" s="90">
        <v>18.4</v>
      </c>
      <c r="K437" s="90">
        <v>18.4</v>
      </c>
      <c r="L437" s="90">
        <v>18.4</v>
      </c>
      <c r="M437" s="90">
        <v>18.4</v>
      </c>
      <c r="N437" s="90">
        <v>18.4</v>
      </c>
      <c r="O437" s="90">
        <v>18.4</v>
      </c>
      <c r="P437" s="90">
        <v>18.4</v>
      </c>
      <c r="Q437" s="90">
        <v>18.4</v>
      </c>
      <c r="R437" s="90">
        <v>18.4</v>
      </c>
      <c r="S437" s="90">
        <v>18.4</v>
      </c>
      <c r="T437" s="90">
        <v>18.4</v>
      </c>
      <c r="U437" s="90">
        <v>18.4</v>
      </c>
      <c r="V437" s="90">
        <v>18.4</v>
      </c>
      <c r="W437" s="90">
        <v>18.4</v>
      </c>
      <c r="X437" s="90">
        <v>18.4</v>
      </c>
      <c r="Y437" s="90">
        <v>18.4</v>
      </c>
      <c r="Z437" s="90">
        <v>18.4</v>
      </c>
      <c r="AA437" s="90">
        <v>18.4</v>
      </c>
      <c r="AB437" s="90">
        <v>18.4</v>
      </c>
    </row>
    <row r="438" ht="54" spans="1:28">
      <c r="A438" s="23" t="s">
        <v>840</v>
      </c>
      <c r="B438" s="23" t="s">
        <v>841</v>
      </c>
      <c r="C438" s="23" t="s">
        <v>111</v>
      </c>
      <c r="D438" s="90"/>
      <c r="E438" s="90"/>
      <c r="F438" s="90"/>
      <c r="G438" s="90">
        <v>432</v>
      </c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</row>
    <row r="439" ht="81" spans="1:28">
      <c r="A439" s="23" t="s">
        <v>842</v>
      </c>
      <c r="B439" s="23" t="s">
        <v>843</v>
      </c>
      <c r="C439" s="23" t="s">
        <v>111</v>
      </c>
      <c r="D439" s="90">
        <v>89.9</v>
      </c>
      <c r="E439" s="90">
        <v>89.9</v>
      </c>
      <c r="F439" s="90">
        <v>89.9</v>
      </c>
      <c r="G439" s="90">
        <v>89.9</v>
      </c>
      <c r="H439" s="90">
        <v>89.9</v>
      </c>
      <c r="I439" s="90">
        <v>89.9</v>
      </c>
      <c r="J439" s="90">
        <v>89.9</v>
      </c>
      <c r="K439" s="90">
        <v>89.9</v>
      </c>
      <c r="L439" s="90">
        <v>89.9</v>
      </c>
      <c r="M439" s="90">
        <v>89.9</v>
      </c>
      <c r="N439" s="90">
        <v>89.9</v>
      </c>
      <c r="O439" s="90">
        <v>89.9</v>
      </c>
      <c r="P439" s="90">
        <v>89.9</v>
      </c>
      <c r="Q439" s="90">
        <v>89.9</v>
      </c>
      <c r="R439" s="90">
        <v>89.9</v>
      </c>
      <c r="S439" s="90">
        <v>89.9</v>
      </c>
      <c r="T439" s="90">
        <v>89.9</v>
      </c>
      <c r="U439" s="90">
        <v>89.9</v>
      </c>
      <c r="V439" s="90">
        <v>89.9</v>
      </c>
      <c r="W439" s="90">
        <v>89.9</v>
      </c>
      <c r="X439" s="90">
        <v>89.9</v>
      </c>
      <c r="Y439" s="90">
        <v>89.9</v>
      </c>
      <c r="Z439" s="90">
        <v>89.9</v>
      </c>
      <c r="AA439" s="90">
        <v>89.9</v>
      </c>
      <c r="AB439" s="90">
        <v>89.9</v>
      </c>
    </row>
    <row r="440" ht="67.5" spans="1:28">
      <c r="A440" s="23" t="s">
        <v>844</v>
      </c>
      <c r="B440" s="23" t="s">
        <v>845</v>
      </c>
      <c r="C440" s="23" t="s">
        <v>111</v>
      </c>
      <c r="D440" s="90">
        <v>21</v>
      </c>
      <c r="E440" s="90">
        <v>21</v>
      </c>
      <c r="F440" s="90">
        <v>21</v>
      </c>
      <c r="G440" s="90">
        <v>21</v>
      </c>
      <c r="H440" s="90">
        <v>21</v>
      </c>
      <c r="I440" s="90">
        <v>21</v>
      </c>
      <c r="J440" s="90">
        <v>21</v>
      </c>
      <c r="K440" s="90">
        <v>21</v>
      </c>
      <c r="L440" s="90">
        <v>21</v>
      </c>
      <c r="M440" s="90">
        <v>21</v>
      </c>
      <c r="N440" s="90">
        <v>21</v>
      </c>
      <c r="O440" s="90">
        <v>21</v>
      </c>
      <c r="P440" s="90">
        <v>21</v>
      </c>
      <c r="Q440" s="90">
        <v>21</v>
      </c>
      <c r="R440" s="90">
        <v>21</v>
      </c>
      <c r="S440" s="90">
        <v>21</v>
      </c>
      <c r="T440" s="90">
        <v>21</v>
      </c>
      <c r="U440" s="90">
        <v>21</v>
      </c>
      <c r="V440" s="90">
        <v>21</v>
      </c>
      <c r="W440" s="90">
        <v>21</v>
      </c>
      <c r="X440" s="90">
        <v>21</v>
      </c>
      <c r="Y440" s="90">
        <v>21</v>
      </c>
      <c r="Z440" s="90">
        <v>21</v>
      </c>
      <c r="AA440" s="90">
        <v>21</v>
      </c>
      <c r="AB440" s="90">
        <v>21</v>
      </c>
    </row>
    <row r="441" ht="54" spans="1:28">
      <c r="A441" s="23" t="s">
        <v>846</v>
      </c>
      <c r="B441" s="23">
        <v>250307028</v>
      </c>
      <c r="C441" s="23" t="s">
        <v>111</v>
      </c>
      <c r="D441" s="90">
        <v>39.1</v>
      </c>
      <c r="E441" s="90">
        <v>39.1</v>
      </c>
      <c r="F441" s="90">
        <v>39.1</v>
      </c>
      <c r="G441" s="90">
        <v>39.1</v>
      </c>
      <c r="H441" s="90">
        <v>39.1</v>
      </c>
      <c r="I441" s="90">
        <v>39.1</v>
      </c>
      <c r="J441" s="90">
        <v>39.1</v>
      </c>
      <c r="K441" s="90">
        <v>39.1</v>
      </c>
      <c r="L441" s="90">
        <v>39.1</v>
      </c>
      <c r="M441" s="90">
        <v>39.1</v>
      </c>
      <c r="N441" s="90">
        <v>39.1</v>
      </c>
      <c r="O441" s="90"/>
      <c r="P441" s="90">
        <v>39.1</v>
      </c>
      <c r="Q441" s="90">
        <v>39.1</v>
      </c>
      <c r="R441" s="90">
        <v>39.1</v>
      </c>
      <c r="S441" s="90">
        <v>39.1</v>
      </c>
      <c r="T441" s="90">
        <v>39.1</v>
      </c>
      <c r="U441" s="90"/>
      <c r="V441" s="90">
        <v>39.1</v>
      </c>
      <c r="W441" s="90">
        <v>39.1</v>
      </c>
      <c r="X441" s="90">
        <v>39.1</v>
      </c>
      <c r="Y441" s="90"/>
      <c r="Z441" s="90">
        <v>39.1</v>
      </c>
      <c r="AA441" s="90">
        <v>39.1</v>
      </c>
      <c r="AB441" s="90">
        <v>39.1</v>
      </c>
    </row>
    <row r="442" ht="67.5" spans="1:28">
      <c r="A442" s="23" t="s">
        <v>847</v>
      </c>
      <c r="B442" s="23" t="s">
        <v>848</v>
      </c>
      <c r="C442" s="23" t="s">
        <v>111</v>
      </c>
      <c r="D442" s="90">
        <v>9.4</v>
      </c>
      <c r="E442" s="90">
        <v>9.4</v>
      </c>
      <c r="F442" s="90">
        <v>9.4</v>
      </c>
      <c r="G442" s="90">
        <v>9.4</v>
      </c>
      <c r="H442" s="90">
        <v>9.4</v>
      </c>
      <c r="I442" s="90">
        <v>9.4</v>
      </c>
      <c r="J442" s="90">
        <v>9.4</v>
      </c>
      <c r="K442" s="90">
        <v>9.4</v>
      </c>
      <c r="L442" s="90">
        <v>9.4</v>
      </c>
      <c r="M442" s="90">
        <v>9.4</v>
      </c>
      <c r="N442" s="90">
        <v>9.4</v>
      </c>
      <c r="O442" s="90">
        <v>9.4</v>
      </c>
      <c r="P442" s="90">
        <v>9.4</v>
      </c>
      <c r="Q442" s="90">
        <v>9.4</v>
      </c>
      <c r="R442" s="90">
        <v>9.4</v>
      </c>
      <c r="S442" s="90">
        <v>9.4</v>
      </c>
      <c r="T442" s="90"/>
      <c r="U442" s="90">
        <v>9.4</v>
      </c>
      <c r="V442" s="90">
        <v>9.4</v>
      </c>
      <c r="W442" s="90">
        <v>9.4</v>
      </c>
      <c r="X442" s="90">
        <v>9.4</v>
      </c>
      <c r="Y442" s="90"/>
      <c r="Z442" s="90">
        <v>9.4</v>
      </c>
      <c r="AA442" s="90">
        <v>9.4</v>
      </c>
      <c r="AB442" s="90">
        <v>9.4</v>
      </c>
    </row>
    <row r="443" ht="54" spans="1:28">
      <c r="A443" s="23" t="s">
        <v>849</v>
      </c>
      <c r="B443" s="23" t="s">
        <v>850</v>
      </c>
      <c r="C443" s="23" t="s">
        <v>111</v>
      </c>
      <c r="D443" s="90"/>
      <c r="E443" s="90"/>
      <c r="F443" s="90">
        <v>9.2</v>
      </c>
      <c r="G443" s="90">
        <v>9.2</v>
      </c>
      <c r="H443" s="90">
        <v>9.2</v>
      </c>
      <c r="I443" s="90">
        <v>9.2</v>
      </c>
      <c r="J443" s="90">
        <v>9.2</v>
      </c>
      <c r="K443" s="90"/>
      <c r="L443" s="90"/>
      <c r="M443" s="90"/>
      <c r="N443" s="90"/>
      <c r="O443" s="90">
        <v>9.2</v>
      </c>
      <c r="P443" s="90"/>
      <c r="Q443" s="90">
        <v>9.2</v>
      </c>
      <c r="R443" s="90">
        <v>9.2</v>
      </c>
      <c r="S443" s="90">
        <v>9.2</v>
      </c>
      <c r="T443" s="90"/>
      <c r="U443" s="90"/>
      <c r="V443" s="90"/>
      <c r="W443" s="90">
        <v>4.6</v>
      </c>
      <c r="X443" s="90"/>
      <c r="Y443" s="90"/>
      <c r="Z443" s="90">
        <v>9.2</v>
      </c>
      <c r="AA443" s="90"/>
      <c r="AB443" s="90"/>
    </row>
    <row r="444" ht="81" spans="1:28">
      <c r="A444" s="23" t="s">
        <v>851</v>
      </c>
      <c r="B444" s="23" t="s">
        <v>852</v>
      </c>
      <c r="C444" s="23" t="s">
        <v>111</v>
      </c>
      <c r="D444" s="90">
        <v>44.6</v>
      </c>
      <c r="E444" s="90">
        <v>44.6</v>
      </c>
      <c r="F444" s="90">
        <v>44.6</v>
      </c>
      <c r="G444" s="90">
        <v>44.6</v>
      </c>
      <c r="H444" s="90">
        <v>44.6</v>
      </c>
      <c r="I444" s="90">
        <v>44.6</v>
      </c>
      <c r="J444" s="90">
        <v>44.6</v>
      </c>
      <c r="K444" s="90">
        <v>44.6</v>
      </c>
      <c r="L444" s="90">
        <v>44.6</v>
      </c>
      <c r="M444" s="90">
        <v>44.6</v>
      </c>
      <c r="N444" s="90">
        <v>44.6</v>
      </c>
      <c r="O444" s="90">
        <v>44.6</v>
      </c>
      <c r="P444" s="90">
        <v>44.6</v>
      </c>
      <c r="Q444" s="90">
        <v>44.6</v>
      </c>
      <c r="R444" s="90">
        <v>44.6</v>
      </c>
      <c r="S444" s="90">
        <v>44.6</v>
      </c>
      <c r="T444" s="90">
        <v>44.6</v>
      </c>
      <c r="U444" s="90">
        <v>44.6</v>
      </c>
      <c r="V444" s="90">
        <v>44.6</v>
      </c>
      <c r="W444" s="90">
        <v>44.6</v>
      </c>
      <c r="X444" s="90">
        <v>44.6</v>
      </c>
      <c r="Y444" s="90">
        <v>44.6</v>
      </c>
      <c r="Z444" s="90">
        <v>44.6</v>
      </c>
      <c r="AA444" s="90">
        <v>44.6</v>
      </c>
      <c r="AB444" s="90">
        <v>44.6</v>
      </c>
    </row>
    <row r="445" ht="40.5" spans="1:28">
      <c r="A445" s="23" t="s">
        <v>853</v>
      </c>
      <c r="B445" s="23">
        <v>250303013</v>
      </c>
      <c r="C445" s="23" t="s">
        <v>111</v>
      </c>
      <c r="D445" s="90">
        <v>17.9</v>
      </c>
      <c r="E445" s="90">
        <v>17.9</v>
      </c>
      <c r="F445" s="90">
        <v>17.9</v>
      </c>
      <c r="G445" s="90">
        <v>17.9</v>
      </c>
      <c r="H445" s="90">
        <v>17.9</v>
      </c>
      <c r="I445" s="90">
        <v>17.9</v>
      </c>
      <c r="J445" s="90">
        <v>17.9</v>
      </c>
      <c r="K445" s="90"/>
      <c r="L445" s="90"/>
      <c r="M445" s="90">
        <v>17.9</v>
      </c>
      <c r="N445" s="90"/>
      <c r="O445" s="90">
        <v>17.9</v>
      </c>
      <c r="P445" s="90"/>
      <c r="Q445" s="90">
        <v>17.9</v>
      </c>
      <c r="R445" s="90">
        <v>17.9</v>
      </c>
      <c r="S445" s="90">
        <v>17.9</v>
      </c>
      <c r="T445" s="90"/>
      <c r="U445" s="90"/>
      <c r="V445" s="90"/>
      <c r="W445" s="90">
        <v>17.9</v>
      </c>
      <c r="X445" s="90"/>
      <c r="Y445" s="90"/>
      <c r="Z445" s="90">
        <v>17.9</v>
      </c>
      <c r="AA445" s="90"/>
      <c r="AB445" s="90"/>
    </row>
    <row r="446" ht="81" spans="1:28">
      <c r="A446" s="23" t="s">
        <v>854</v>
      </c>
      <c r="B446" s="23" t="s">
        <v>855</v>
      </c>
      <c r="C446" s="23" t="s">
        <v>36</v>
      </c>
      <c r="D446" s="90" t="s">
        <v>856</v>
      </c>
      <c r="E446" s="90" t="s">
        <v>857</v>
      </c>
      <c r="F446" s="90" t="s">
        <v>856</v>
      </c>
      <c r="G446" s="90" t="s">
        <v>857</v>
      </c>
      <c r="H446" s="90" t="s">
        <v>858</v>
      </c>
      <c r="I446" s="90" t="s">
        <v>859</v>
      </c>
      <c r="J446" s="90" t="s">
        <v>860</v>
      </c>
      <c r="K446" s="90" t="s">
        <v>858</v>
      </c>
      <c r="L446" s="90" t="s">
        <v>858</v>
      </c>
      <c r="M446" s="90"/>
      <c r="N446" s="90" t="s">
        <v>859</v>
      </c>
      <c r="O446" s="90">
        <v>351</v>
      </c>
      <c r="P446" s="90" t="s">
        <v>861</v>
      </c>
      <c r="Q446" s="90" t="s">
        <v>861</v>
      </c>
      <c r="R446" s="90" t="s">
        <v>859</v>
      </c>
      <c r="S446" s="90" t="s">
        <v>856</v>
      </c>
      <c r="T446" s="90"/>
      <c r="U446" s="90" t="s">
        <v>859</v>
      </c>
      <c r="V446" s="90"/>
      <c r="W446" s="90"/>
      <c r="X446" s="90"/>
      <c r="Y446" s="90"/>
      <c r="Z446" s="90" t="s">
        <v>859</v>
      </c>
      <c r="AA446" s="90"/>
      <c r="AB446" s="90"/>
    </row>
    <row r="447" ht="94.5" spans="1:28">
      <c r="A447" s="23" t="s">
        <v>862</v>
      </c>
      <c r="B447" s="23" t="s">
        <v>863</v>
      </c>
      <c r="C447" s="23" t="s">
        <v>36</v>
      </c>
      <c r="D447" s="90" t="s">
        <v>864</v>
      </c>
      <c r="E447" s="90" t="s">
        <v>865</v>
      </c>
      <c r="F447" s="90" t="s">
        <v>864</v>
      </c>
      <c r="G447" s="90" t="s">
        <v>865</v>
      </c>
      <c r="H447" s="90" t="s">
        <v>866</v>
      </c>
      <c r="I447" s="90" t="s">
        <v>867</v>
      </c>
      <c r="J447" s="90" t="s">
        <v>868</v>
      </c>
      <c r="K447" s="90" t="s">
        <v>866</v>
      </c>
      <c r="L447" s="90" t="s">
        <v>866</v>
      </c>
      <c r="M447" s="90"/>
      <c r="N447" s="90" t="s">
        <v>867</v>
      </c>
      <c r="O447" s="90">
        <v>523.1</v>
      </c>
      <c r="P447" s="90"/>
      <c r="Q447" s="90" t="s">
        <v>869</v>
      </c>
      <c r="R447" s="90" t="s">
        <v>867</v>
      </c>
      <c r="S447" s="90" t="s">
        <v>864</v>
      </c>
      <c r="T447" s="90"/>
      <c r="U447" s="90"/>
      <c r="V447" s="90"/>
      <c r="W447" s="90"/>
      <c r="X447" s="90"/>
      <c r="Y447" s="90"/>
      <c r="Z447" s="90" t="s">
        <v>867</v>
      </c>
      <c r="AA447" s="90"/>
      <c r="AB447" s="90"/>
    </row>
    <row r="448" ht="27" spans="1:28">
      <c r="A448" s="23" t="s">
        <v>870</v>
      </c>
      <c r="B448" s="23">
        <v>330604010</v>
      </c>
      <c r="C448" s="23" t="s">
        <v>258</v>
      </c>
      <c r="D448" s="90">
        <v>92.4</v>
      </c>
      <c r="E448" s="90">
        <v>92.4</v>
      </c>
      <c r="F448" s="90">
        <v>92.4</v>
      </c>
      <c r="G448" s="90">
        <v>92.4</v>
      </c>
      <c r="H448" s="90">
        <v>92.4</v>
      </c>
      <c r="I448" s="90">
        <v>87.8</v>
      </c>
      <c r="J448" s="90">
        <v>92.4</v>
      </c>
      <c r="K448" s="90">
        <v>92.4</v>
      </c>
      <c r="L448" s="90">
        <v>92.4</v>
      </c>
      <c r="M448" s="90">
        <v>92.4</v>
      </c>
      <c r="N448" s="90"/>
      <c r="O448" s="90">
        <v>92.4</v>
      </c>
      <c r="P448" s="90">
        <v>87.8</v>
      </c>
      <c r="Q448" s="90">
        <v>87.8</v>
      </c>
      <c r="R448" s="90">
        <v>87.8</v>
      </c>
      <c r="S448" s="90">
        <v>92.4</v>
      </c>
      <c r="T448" s="90"/>
      <c r="U448" s="90"/>
      <c r="V448" s="90">
        <v>87.8</v>
      </c>
      <c r="W448" s="90">
        <v>87.8</v>
      </c>
      <c r="X448" s="90"/>
      <c r="Y448" s="90"/>
      <c r="Z448" s="90"/>
      <c r="AA448" s="90">
        <v>87.8</v>
      </c>
      <c r="AB448" s="90"/>
    </row>
    <row r="449" ht="27" spans="1:28">
      <c r="A449" s="23" t="s">
        <v>871</v>
      </c>
      <c r="B449" s="23" t="s">
        <v>872</v>
      </c>
      <c r="C449" s="23" t="s">
        <v>258</v>
      </c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>
        <v>450</v>
      </c>
      <c r="T449" s="90"/>
      <c r="U449" s="90"/>
      <c r="V449" s="90"/>
      <c r="W449" s="90"/>
      <c r="X449" s="90"/>
      <c r="Y449" s="90"/>
      <c r="Z449" s="90"/>
      <c r="AA449" s="90"/>
      <c r="AB449" s="90"/>
    </row>
    <row r="450" ht="27" spans="1:28">
      <c r="A450" s="23" t="s">
        <v>873</v>
      </c>
      <c r="B450" s="23">
        <v>330604029</v>
      </c>
      <c r="C450" s="23" t="s">
        <v>258</v>
      </c>
      <c r="D450" s="90">
        <v>115.5</v>
      </c>
      <c r="E450" s="90">
        <v>115.5</v>
      </c>
      <c r="F450" s="90">
        <v>115.5</v>
      </c>
      <c r="G450" s="90">
        <v>115.5</v>
      </c>
      <c r="H450" s="90">
        <v>115.5</v>
      </c>
      <c r="I450" s="90">
        <v>109.7</v>
      </c>
      <c r="J450" s="90">
        <v>115.5</v>
      </c>
      <c r="K450" s="90">
        <v>115.5</v>
      </c>
      <c r="L450" s="90">
        <v>115.5</v>
      </c>
      <c r="M450" s="90">
        <v>115.5</v>
      </c>
      <c r="N450" s="90"/>
      <c r="O450" s="90">
        <v>115.5</v>
      </c>
      <c r="P450" s="90">
        <v>109.7</v>
      </c>
      <c r="Q450" s="90">
        <v>109.7</v>
      </c>
      <c r="R450" s="90">
        <v>109.7</v>
      </c>
      <c r="S450" s="90">
        <v>115.5</v>
      </c>
      <c r="T450" s="90"/>
      <c r="U450" s="90"/>
      <c r="V450" s="90"/>
      <c r="W450" s="90">
        <v>109.7</v>
      </c>
      <c r="X450" s="90"/>
      <c r="Y450" s="90"/>
      <c r="Z450" s="90"/>
      <c r="AA450" s="90">
        <v>109.7</v>
      </c>
      <c r="AB450" s="90"/>
    </row>
    <row r="451" ht="27" spans="1:28">
      <c r="A451" s="23" t="s">
        <v>874</v>
      </c>
      <c r="B451" s="23" t="s">
        <v>875</v>
      </c>
      <c r="C451" s="23" t="s">
        <v>32</v>
      </c>
      <c r="D451" s="90">
        <v>28.2</v>
      </c>
      <c r="E451" s="90">
        <v>28.2</v>
      </c>
      <c r="F451" s="90">
        <v>28.2</v>
      </c>
      <c r="G451" s="90">
        <v>28.2</v>
      </c>
      <c r="H451" s="90">
        <v>28.2</v>
      </c>
      <c r="I451" s="90">
        <v>26.8</v>
      </c>
      <c r="J451" s="90">
        <v>28.2</v>
      </c>
      <c r="K451" s="90"/>
      <c r="L451" s="90">
        <v>28.2</v>
      </c>
      <c r="M451" s="90">
        <v>28.2</v>
      </c>
      <c r="N451" s="90"/>
      <c r="O451" s="90">
        <v>28.2</v>
      </c>
      <c r="P451" s="90"/>
      <c r="Q451" s="90">
        <v>26.8</v>
      </c>
      <c r="R451" s="90">
        <v>26.8</v>
      </c>
      <c r="S451" s="90">
        <v>28.2</v>
      </c>
      <c r="T451" s="90"/>
      <c r="U451" s="90"/>
      <c r="V451" s="90"/>
      <c r="W451" s="90"/>
      <c r="X451" s="90"/>
      <c r="Y451" s="90"/>
      <c r="Z451" s="90"/>
      <c r="AA451" s="90">
        <v>26.8</v>
      </c>
      <c r="AB451" s="90">
        <v>26.8</v>
      </c>
    </row>
    <row r="452" spans="1:28">
      <c r="A452" s="23" t="s">
        <v>876</v>
      </c>
      <c r="B452" s="23">
        <v>340200034</v>
      </c>
      <c r="C452" s="23" t="s">
        <v>877</v>
      </c>
      <c r="D452" s="90">
        <v>47.5</v>
      </c>
      <c r="E452" s="90">
        <v>47.5</v>
      </c>
      <c r="F452" s="90">
        <v>47.5</v>
      </c>
      <c r="G452" s="90">
        <v>47.5</v>
      </c>
      <c r="H452" s="90">
        <v>47.5</v>
      </c>
      <c r="I452" s="90">
        <v>45.1</v>
      </c>
      <c r="J452" s="90">
        <v>47.5</v>
      </c>
      <c r="K452" s="90">
        <v>47.5</v>
      </c>
      <c r="L452" s="90">
        <v>47.5</v>
      </c>
      <c r="M452" s="90">
        <v>47.5</v>
      </c>
      <c r="N452" s="90"/>
      <c r="O452" s="90">
        <v>47.5</v>
      </c>
      <c r="P452" s="90"/>
      <c r="Q452" s="90">
        <v>45.1</v>
      </c>
      <c r="R452" s="90">
        <v>45.1</v>
      </c>
      <c r="S452" s="90">
        <v>47.5</v>
      </c>
      <c r="T452" s="90"/>
      <c r="U452" s="90"/>
      <c r="V452" s="90">
        <v>45.1</v>
      </c>
      <c r="W452" s="90">
        <v>45.1</v>
      </c>
      <c r="X452" s="90"/>
      <c r="Y452" s="90"/>
      <c r="Z452" s="90"/>
      <c r="AA452" s="90"/>
      <c r="AB452" s="90"/>
    </row>
    <row r="453" ht="27" spans="1:28">
      <c r="A453" s="23" t="s">
        <v>878</v>
      </c>
      <c r="B453" s="23" t="s">
        <v>879</v>
      </c>
      <c r="C453" s="23" t="s">
        <v>169</v>
      </c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>
        <v>3674</v>
      </c>
      <c r="T453" s="90"/>
      <c r="U453" s="90"/>
      <c r="V453" s="90"/>
      <c r="W453" s="90"/>
      <c r="X453" s="90"/>
      <c r="Y453" s="90"/>
      <c r="Z453" s="90"/>
      <c r="AA453" s="90"/>
      <c r="AB453" s="90"/>
    </row>
    <row r="454" ht="54" spans="1:28">
      <c r="A454" s="23" t="s">
        <v>880</v>
      </c>
      <c r="B454" s="23" t="s">
        <v>881</v>
      </c>
      <c r="C454" s="23" t="s">
        <v>169</v>
      </c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>
        <v>3674</v>
      </c>
      <c r="T454" s="90"/>
      <c r="U454" s="90"/>
      <c r="V454" s="90"/>
      <c r="W454" s="90"/>
      <c r="X454" s="90"/>
      <c r="Y454" s="90"/>
      <c r="Z454" s="90"/>
      <c r="AA454" s="90"/>
      <c r="AB454" s="90"/>
    </row>
    <row r="455" ht="54" spans="1:28">
      <c r="A455" s="23" t="s">
        <v>882</v>
      </c>
      <c r="B455" s="23" t="s">
        <v>883</v>
      </c>
      <c r="C455" s="23" t="s">
        <v>169</v>
      </c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>
        <v>2544</v>
      </c>
      <c r="T455" s="90"/>
      <c r="U455" s="90"/>
      <c r="V455" s="90"/>
      <c r="W455" s="90"/>
      <c r="X455" s="90"/>
      <c r="Y455" s="90"/>
      <c r="Z455" s="90"/>
      <c r="AA455" s="90"/>
      <c r="AB455" s="90"/>
    </row>
    <row r="456" ht="54" spans="1:28">
      <c r="A456" s="23" t="s">
        <v>884</v>
      </c>
      <c r="B456" s="23" t="s">
        <v>885</v>
      </c>
      <c r="C456" s="23" t="s">
        <v>169</v>
      </c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>
        <v>2544</v>
      </c>
      <c r="T456" s="90"/>
      <c r="U456" s="90"/>
      <c r="V456" s="90"/>
      <c r="W456" s="90"/>
      <c r="X456" s="90"/>
      <c r="Y456" s="90"/>
      <c r="Z456" s="90"/>
      <c r="AA456" s="90"/>
      <c r="AB456" s="90"/>
    </row>
    <row r="457" ht="27" spans="1:28">
      <c r="A457" s="23" t="s">
        <v>886</v>
      </c>
      <c r="B457" s="23">
        <v>330401001</v>
      </c>
      <c r="C457" s="23" t="s">
        <v>36</v>
      </c>
      <c r="D457" s="90">
        <v>768.5</v>
      </c>
      <c r="E457" s="90">
        <v>768.5</v>
      </c>
      <c r="F457" s="90">
        <v>768.5</v>
      </c>
      <c r="G457" s="90">
        <v>768.5</v>
      </c>
      <c r="H457" s="90">
        <v>768.5</v>
      </c>
      <c r="I457" s="90">
        <v>730.1</v>
      </c>
      <c r="J457" s="90">
        <v>768.5</v>
      </c>
      <c r="K457" s="90">
        <v>768.5</v>
      </c>
      <c r="L457" s="90">
        <v>768.5</v>
      </c>
      <c r="M457" s="90"/>
      <c r="N457" s="90">
        <v>730.1</v>
      </c>
      <c r="O457" s="90">
        <v>768.5</v>
      </c>
      <c r="P457" s="90"/>
      <c r="Q457" s="90">
        <v>730.1</v>
      </c>
      <c r="R457" s="90">
        <v>730.1</v>
      </c>
      <c r="S457" s="90">
        <v>768.5</v>
      </c>
      <c r="T457" s="90"/>
      <c r="U457" s="90"/>
      <c r="V457" s="90"/>
      <c r="W457" s="90">
        <v>730.1</v>
      </c>
      <c r="X457" s="90"/>
      <c r="Y457" s="90"/>
      <c r="Z457" s="90"/>
      <c r="AA457" s="90">
        <v>730.1</v>
      </c>
      <c r="AB457" s="90">
        <v>730.1</v>
      </c>
    </row>
    <row r="458" ht="27" spans="1:28">
      <c r="A458" s="23" t="s">
        <v>887</v>
      </c>
      <c r="B458" s="23" t="s">
        <v>888</v>
      </c>
      <c r="C458" s="23" t="s">
        <v>36</v>
      </c>
      <c r="D458" s="90">
        <v>75.2</v>
      </c>
      <c r="E458" s="90">
        <v>75.2</v>
      </c>
      <c r="F458" s="90">
        <v>75.2</v>
      </c>
      <c r="G458" s="90">
        <v>75.2</v>
      </c>
      <c r="H458" s="90">
        <v>75.2</v>
      </c>
      <c r="I458" s="90">
        <v>71.4</v>
      </c>
      <c r="J458" s="90">
        <v>75.2</v>
      </c>
      <c r="K458" s="90">
        <v>75.2</v>
      </c>
      <c r="L458" s="90">
        <v>75.2</v>
      </c>
      <c r="M458" s="90">
        <v>75.2</v>
      </c>
      <c r="N458" s="90">
        <v>71.4</v>
      </c>
      <c r="O458" s="90">
        <v>75.2</v>
      </c>
      <c r="P458" s="90">
        <v>71.4</v>
      </c>
      <c r="Q458" s="90">
        <v>71.4</v>
      </c>
      <c r="R458" s="90">
        <v>71.4</v>
      </c>
      <c r="S458" s="90">
        <v>75.2</v>
      </c>
      <c r="T458" s="90">
        <v>71.4</v>
      </c>
      <c r="U458" s="90"/>
      <c r="V458" s="90">
        <v>71.4</v>
      </c>
      <c r="W458" s="90"/>
      <c r="X458" s="90">
        <v>71.4</v>
      </c>
      <c r="Y458" s="90"/>
      <c r="Z458" s="90">
        <v>71.4</v>
      </c>
      <c r="AA458" s="90"/>
      <c r="AB458" s="90">
        <v>71.4</v>
      </c>
    </row>
    <row r="459" ht="27" spans="1:28">
      <c r="A459" s="23" t="s">
        <v>889</v>
      </c>
      <c r="B459" s="23" t="s">
        <v>890</v>
      </c>
      <c r="C459" s="23" t="s">
        <v>359</v>
      </c>
      <c r="D459" s="90"/>
      <c r="E459" s="90">
        <v>1615.1</v>
      </c>
      <c r="F459" s="90">
        <v>1615.1</v>
      </c>
      <c r="G459" s="90">
        <v>1615.1</v>
      </c>
      <c r="H459" s="90">
        <v>1615.1</v>
      </c>
      <c r="I459" s="90">
        <v>1534.3</v>
      </c>
      <c r="J459" s="90">
        <v>1615.1</v>
      </c>
      <c r="K459" s="90"/>
      <c r="L459" s="90">
        <v>1615.1</v>
      </c>
      <c r="M459" s="90"/>
      <c r="N459" s="90"/>
      <c r="O459" s="90">
        <v>1615.1</v>
      </c>
      <c r="P459" s="90"/>
      <c r="Q459" s="90">
        <v>1534.3</v>
      </c>
      <c r="R459" s="90">
        <v>1534.3</v>
      </c>
      <c r="S459" s="90">
        <v>1615.1</v>
      </c>
      <c r="T459" s="90"/>
      <c r="U459" s="90"/>
      <c r="V459" s="90"/>
      <c r="W459" s="90">
        <v>1534.3</v>
      </c>
      <c r="X459" s="90"/>
      <c r="Y459" s="90"/>
      <c r="Z459" s="90"/>
      <c r="AA459" s="90"/>
      <c r="AB459" s="90"/>
    </row>
    <row r="460" ht="27" spans="1:28">
      <c r="A460" s="23" t="s">
        <v>891</v>
      </c>
      <c r="B460" s="23" t="s">
        <v>892</v>
      </c>
      <c r="C460" s="23" t="s">
        <v>36</v>
      </c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>
        <v>267.75</v>
      </c>
      <c r="T460" s="90"/>
      <c r="U460" s="90"/>
      <c r="V460" s="90"/>
      <c r="W460" s="90"/>
      <c r="X460" s="90"/>
      <c r="Y460" s="90"/>
      <c r="Z460" s="90"/>
      <c r="AA460" s="90"/>
      <c r="AB460" s="90"/>
    </row>
    <row r="461" ht="40.5" spans="1:28">
      <c r="A461" s="23" t="s">
        <v>893</v>
      </c>
      <c r="B461" s="23">
        <v>270800004</v>
      </c>
      <c r="C461" s="23" t="s">
        <v>36</v>
      </c>
      <c r="D461" s="90">
        <v>203.3</v>
      </c>
      <c r="E461" s="90">
        <v>203.3</v>
      </c>
      <c r="F461" s="90">
        <v>203.3</v>
      </c>
      <c r="G461" s="90">
        <v>203.3</v>
      </c>
      <c r="H461" s="90">
        <v>203.3</v>
      </c>
      <c r="I461" s="90">
        <v>193.1</v>
      </c>
      <c r="J461" s="90">
        <v>203.3</v>
      </c>
      <c r="K461" s="90">
        <v>203.3</v>
      </c>
      <c r="L461" s="90">
        <v>203.3</v>
      </c>
      <c r="M461" s="90">
        <v>203.3</v>
      </c>
      <c r="N461" s="90">
        <v>193.1</v>
      </c>
      <c r="O461" s="90">
        <v>203.3</v>
      </c>
      <c r="P461" s="90">
        <v>193.1</v>
      </c>
      <c r="Q461" s="90">
        <v>193.1</v>
      </c>
      <c r="R461" s="90">
        <v>193.1</v>
      </c>
      <c r="S461" s="90">
        <v>203.3</v>
      </c>
      <c r="T461" s="90">
        <v>193.1</v>
      </c>
      <c r="U461" s="90"/>
      <c r="V461" s="90"/>
      <c r="W461" s="90">
        <v>193.1</v>
      </c>
      <c r="X461" s="90"/>
      <c r="Y461" s="90">
        <v>193.1</v>
      </c>
      <c r="Z461" s="90">
        <v>193.1</v>
      </c>
      <c r="AA461" s="90">
        <v>193.1</v>
      </c>
      <c r="AB461" s="90"/>
    </row>
    <row r="462" ht="40.5" spans="1:28">
      <c r="A462" s="23" t="s">
        <v>894</v>
      </c>
      <c r="B462" s="23" t="s">
        <v>895</v>
      </c>
      <c r="C462" s="23" t="s">
        <v>169</v>
      </c>
      <c r="D462" s="90" t="s">
        <v>896</v>
      </c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>
        <v>2915</v>
      </c>
      <c r="T462" s="90"/>
      <c r="U462" s="90"/>
      <c r="V462" s="90"/>
      <c r="W462" s="90"/>
      <c r="X462" s="90"/>
      <c r="Y462" s="90"/>
      <c r="Z462" s="90"/>
      <c r="AA462" s="90"/>
      <c r="AB462" s="90"/>
    </row>
    <row r="463" ht="67.5" spans="1:28">
      <c r="A463" s="23" t="s">
        <v>897</v>
      </c>
      <c r="B463" s="23" t="s">
        <v>898</v>
      </c>
      <c r="C463" s="23" t="s">
        <v>169</v>
      </c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>
        <v>1223</v>
      </c>
      <c r="T463" s="90"/>
      <c r="U463" s="90"/>
      <c r="V463" s="90"/>
      <c r="W463" s="90"/>
      <c r="X463" s="90"/>
      <c r="Y463" s="90"/>
      <c r="Z463" s="90"/>
      <c r="AA463" s="90"/>
      <c r="AB463" s="90"/>
    </row>
    <row r="464" ht="54" spans="1:28">
      <c r="A464" s="23" t="s">
        <v>899</v>
      </c>
      <c r="B464" s="23" t="s">
        <v>900</v>
      </c>
      <c r="C464" s="23" t="s">
        <v>169</v>
      </c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>
        <v>2544</v>
      </c>
      <c r="T464" s="90"/>
      <c r="U464" s="90"/>
      <c r="V464" s="90"/>
      <c r="W464" s="90"/>
      <c r="X464" s="90"/>
      <c r="Y464" s="90"/>
      <c r="Z464" s="90"/>
      <c r="AA464" s="90"/>
      <c r="AB464" s="90"/>
    </row>
    <row r="465" ht="40.5" spans="1:28">
      <c r="A465" s="23" t="s">
        <v>901</v>
      </c>
      <c r="B465" s="23">
        <v>250501009</v>
      </c>
      <c r="C465" s="23" t="s">
        <v>111</v>
      </c>
      <c r="D465" s="90">
        <v>57</v>
      </c>
      <c r="E465" s="90">
        <v>57</v>
      </c>
      <c r="F465" s="90">
        <v>57</v>
      </c>
      <c r="G465" s="90">
        <v>57</v>
      </c>
      <c r="H465" s="90">
        <v>57</v>
      </c>
      <c r="I465" s="90">
        <v>57</v>
      </c>
      <c r="J465" s="90">
        <v>57</v>
      </c>
      <c r="K465" s="90">
        <v>57</v>
      </c>
      <c r="L465" s="90">
        <v>57</v>
      </c>
      <c r="M465" s="90">
        <v>57</v>
      </c>
      <c r="N465" s="90">
        <v>57</v>
      </c>
      <c r="O465" s="90">
        <v>57</v>
      </c>
      <c r="P465" s="90">
        <v>57</v>
      </c>
      <c r="Q465" s="90">
        <v>57</v>
      </c>
      <c r="R465" s="90">
        <v>57</v>
      </c>
      <c r="S465" s="90">
        <v>57</v>
      </c>
      <c r="T465" s="90">
        <v>57</v>
      </c>
      <c r="U465" s="90"/>
      <c r="V465" s="90">
        <v>57</v>
      </c>
      <c r="W465" s="90">
        <v>57</v>
      </c>
      <c r="X465" s="90">
        <v>57</v>
      </c>
      <c r="Y465" s="90">
        <v>57</v>
      </c>
      <c r="Z465" s="90">
        <v>57</v>
      </c>
      <c r="AA465" s="90">
        <v>57</v>
      </c>
      <c r="AB465" s="90">
        <v>57</v>
      </c>
    </row>
    <row r="466" spans="1:28">
      <c r="A466" s="23" t="s">
        <v>902</v>
      </c>
      <c r="B466" s="23" t="s">
        <v>903</v>
      </c>
      <c r="C466" s="23" t="s">
        <v>158</v>
      </c>
      <c r="D466" s="90"/>
      <c r="E466" s="90">
        <v>29.7</v>
      </c>
      <c r="F466" s="90">
        <v>29.7</v>
      </c>
      <c r="G466" s="90">
        <v>29.7</v>
      </c>
      <c r="H466" s="90">
        <v>29.7</v>
      </c>
      <c r="I466" s="90">
        <v>28.2</v>
      </c>
      <c r="J466" s="90">
        <v>29.7</v>
      </c>
      <c r="K466" s="90"/>
      <c r="L466" s="90">
        <v>29.7</v>
      </c>
      <c r="M466" s="90"/>
      <c r="N466" s="90"/>
      <c r="O466" s="90">
        <v>29.7</v>
      </c>
      <c r="P466" s="90"/>
      <c r="Q466" s="90"/>
      <c r="R466" s="90">
        <v>28.2</v>
      </c>
      <c r="S466" s="90">
        <v>29.7</v>
      </c>
      <c r="T466" s="90"/>
      <c r="U466" s="90"/>
      <c r="V466" s="90"/>
      <c r="W466" s="90"/>
      <c r="X466" s="90"/>
      <c r="Y466" s="90"/>
      <c r="Z466" s="90">
        <v>28.2</v>
      </c>
      <c r="AA466" s="90"/>
      <c r="AB466" s="90">
        <v>28.2</v>
      </c>
    </row>
    <row r="467" ht="40.5" spans="1:28">
      <c r="A467" s="23" t="s">
        <v>904</v>
      </c>
      <c r="B467" s="23" t="s">
        <v>905</v>
      </c>
      <c r="C467" s="23" t="s">
        <v>158</v>
      </c>
      <c r="D467" s="90"/>
      <c r="E467" s="90">
        <v>5.9</v>
      </c>
      <c r="F467" s="90">
        <v>5.9</v>
      </c>
      <c r="G467" s="90">
        <v>5.9</v>
      </c>
      <c r="H467" s="90">
        <v>5.9</v>
      </c>
      <c r="I467" s="90">
        <v>5.6</v>
      </c>
      <c r="J467" s="90">
        <v>5.9</v>
      </c>
      <c r="K467" s="90"/>
      <c r="L467" s="90"/>
      <c r="M467" s="90"/>
      <c r="N467" s="90"/>
      <c r="O467" s="90">
        <v>5.9</v>
      </c>
      <c r="P467" s="90"/>
      <c r="Q467" s="90"/>
      <c r="R467" s="90">
        <v>5.6</v>
      </c>
      <c r="S467" s="90">
        <v>5.9</v>
      </c>
      <c r="T467" s="90"/>
      <c r="U467" s="90"/>
      <c r="V467" s="90"/>
      <c r="W467" s="90"/>
      <c r="X467" s="90"/>
      <c r="Y467" s="90"/>
      <c r="Z467" s="90">
        <v>5.6</v>
      </c>
      <c r="AA467" s="90"/>
      <c r="AB467" s="90">
        <v>5.6</v>
      </c>
    </row>
    <row r="468" ht="54" spans="1:28">
      <c r="A468" s="23" t="s">
        <v>906</v>
      </c>
      <c r="B468" s="23" t="s">
        <v>907</v>
      </c>
      <c r="C468" s="23" t="s">
        <v>32</v>
      </c>
      <c r="D468" s="90">
        <v>160</v>
      </c>
      <c r="E468" s="90">
        <v>160</v>
      </c>
      <c r="F468" s="90">
        <v>160</v>
      </c>
      <c r="G468" s="90">
        <v>160</v>
      </c>
      <c r="H468" s="90">
        <v>160</v>
      </c>
      <c r="I468" s="90">
        <v>152</v>
      </c>
      <c r="J468" s="90">
        <v>160</v>
      </c>
      <c r="K468" s="90">
        <v>160</v>
      </c>
      <c r="L468" s="90">
        <v>160</v>
      </c>
      <c r="M468" s="90"/>
      <c r="N468" s="90"/>
      <c r="O468" s="90">
        <v>160</v>
      </c>
      <c r="P468" s="90"/>
      <c r="Q468" s="90">
        <v>152</v>
      </c>
      <c r="R468" s="90">
        <v>152</v>
      </c>
      <c r="S468" s="90">
        <v>160</v>
      </c>
      <c r="T468" s="90"/>
      <c r="U468" s="90"/>
      <c r="V468" s="90"/>
      <c r="W468" s="90">
        <v>152</v>
      </c>
      <c r="X468" s="90"/>
      <c r="Y468" s="90"/>
      <c r="Z468" s="90"/>
      <c r="AA468" s="90"/>
      <c r="AB468" s="90"/>
    </row>
    <row r="469" ht="67.5" spans="1:28">
      <c r="A469" s="23" t="s">
        <v>908</v>
      </c>
      <c r="B469" s="23" t="s">
        <v>909</v>
      </c>
      <c r="C469" s="23" t="s">
        <v>111</v>
      </c>
      <c r="D469" s="90">
        <v>6.2</v>
      </c>
      <c r="E469" s="90">
        <v>6.2</v>
      </c>
      <c r="F469" s="90">
        <v>6.2</v>
      </c>
      <c r="G469" s="90">
        <v>6.2</v>
      </c>
      <c r="H469" s="90">
        <v>6.2</v>
      </c>
      <c r="I469" s="90">
        <v>6.2</v>
      </c>
      <c r="J469" s="90">
        <v>6.2</v>
      </c>
      <c r="K469" s="90">
        <v>6.2</v>
      </c>
      <c r="L469" s="90">
        <v>6.2</v>
      </c>
      <c r="M469" s="90">
        <v>6.2</v>
      </c>
      <c r="N469" s="90">
        <v>6.2</v>
      </c>
      <c r="O469" s="90">
        <v>6.2</v>
      </c>
      <c r="P469" s="90">
        <v>6.2</v>
      </c>
      <c r="Q469" s="90">
        <v>6.2</v>
      </c>
      <c r="R469" s="90">
        <v>6.2</v>
      </c>
      <c r="S469" s="90">
        <v>6.2</v>
      </c>
      <c r="T469" s="90">
        <v>6.2</v>
      </c>
      <c r="U469" s="90">
        <v>6.2</v>
      </c>
      <c r="V469" s="90">
        <v>6.2</v>
      </c>
      <c r="W469" s="90">
        <v>6.2</v>
      </c>
      <c r="X469" s="90"/>
      <c r="Y469" s="90"/>
      <c r="Z469" s="90">
        <v>6.2</v>
      </c>
      <c r="AA469" s="90">
        <v>6.2</v>
      </c>
      <c r="AB469" s="90">
        <v>6.2</v>
      </c>
    </row>
    <row r="470" ht="54" spans="1:28">
      <c r="A470" s="23" t="s">
        <v>910</v>
      </c>
      <c r="B470" s="23" t="s">
        <v>911</v>
      </c>
      <c r="C470" s="23" t="s">
        <v>36</v>
      </c>
      <c r="D470" s="90"/>
      <c r="E470" s="90" t="s">
        <v>912</v>
      </c>
      <c r="F470" s="90"/>
      <c r="G470" s="90"/>
      <c r="H470" s="90"/>
      <c r="I470" s="90"/>
      <c r="J470" s="90"/>
      <c r="K470" s="90"/>
      <c r="L470" s="90"/>
      <c r="M470" s="90">
        <v>136</v>
      </c>
      <c r="N470" s="90"/>
      <c r="O470" s="90"/>
      <c r="P470" s="90"/>
      <c r="Q470" s="90"/>
      <c r="R470" s="90"/>
      <c r="S470" s="90">
        <v>85</v>
      </c>
      <c r="T470" s="90"/>
      <c r="U470" s="90"/>
      <c r="V470" s="90"/>
      <c r="W470" s="90"/>
      <c r="X470" s="90"/>
      <c r="Y470" s="90"/>
      <c r="Z470" s="90"/>
      <c r="AA470" s="90">
        <v>150</v>
      </c>
      <c r="AB470" s="90"/>
    </row>
    <row r="471" ht="27" spans="1:28">
      <c r="A471" s="23" t="s">
        <v>913</v>
      </c>
      <c r="B471" s="23" t="s">
        <v>914</v>
      </c>
      <c r="C471" s="23" t="s">
        <v>169</v>
      </c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>
        <v>4701</v>
      </c>
      <c r="T471" s="90"/>
      <c r="U471" s="90"/>
      <c r="V471" s="90"/>
      <c r="W471" s="90"/>
      <c r="X471" s="90"/>
      <c r="Y471" s="90"/>
      <c r="Z471" s="90"/>
      <c r="AA471" s="90"/>
      <c r="AB471" s="90"/>
    </row>
    <row r="472" ht="54" spans="1:28">
      <c r="A472" s="23" t="s">
        <v>915</v>
      </c>
      <c r="B472" s="23" t="s">
        <v>916</v>
      </c>
      <c r="C472" s="23" t="s">
        <v>169</v>
      </c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>
        <v>2557</v>
      </c>
      <c r="T472" s="90"/>
      <c r="U472" s="90"/>
      <c r="V472" s="90"/>
      <c r="W472" s="90"/>
      <c r="X472" s="90"/>
      <c r="Y472" s="90"/>
      <c r="Z472" s="90"/>
      <c r="AA472" s="90"/>
      <c r="AB472" s="90"/>
    </row>
    <row r="473" ht="27" spans="1:28">
      <c r="A473" s="23" t="s">
        <v>917</v>
      </c>
      <c r="B473" s="23" t="s">
        <v>918</v>
      </c>
      <c r="C473" s="23" t="s">
        <v>612</v>
      </c>
      <c r="D473" s="90">
        <v>1034</v>
      </c>
      <c r="E473" s="90">
        <v>1034</v>
      </c>
      <c r="F473" s="90">
        <v>1034</v>
      </c>
      <c r="G473" s="90">
        <v>1034</v>
      </c>
      <c r="H473" s="90">
        <v>1034</v>
      </c>
      <c r="I473" s="90">
        <v>982.3</v>
      </c>
      <c r="J473" s="90">
        <v>1034</v>
      </c>
      <c r="K473" s="90">
        <v>1034</v>
      </c>
      <c r="L473" s="90">
        <v>1034</v>
      </c>
      <c r="M473" s="90">
        <v>1034</v>
      </c>
      <c r="N473" s="90">
        <v>982.3</v>
      </c>
      <c r="O473" s="90">
        <v>1034</v>
      </c>
      <c r="P473" s="90">
        <v>982.3</v>
      </c>
      <c r="Q473" s="90">
        <v>982.3</v>
      </c>
      <c r="R473" s="90">
        <v>982.3</v>
      </c>
      <c r="S473" s="90">
        <v>1034</v>
      </c>
      <c r="T473" s="90">
        <v>982.3</v>
      </c>
      <c r="U473" s="90"/>
      <c r="V473" s="90">
        <v>982.3</v>
      </c>
      <c r="W473" s="90"/>
      <c r="X473" s="90"/>
      <c r="Y473" s="90"/>
      <c r="Z473" s="90">
        <v>982.3</v>
      </c>
      <c r="AA473" s="90">
        <v>982.3</v>
      </c>
      <c r="AB473" s="90"/>
    </row>
    <row r="474" ht="27" spans="1:28">
      <c r="A474" s="23" t="s">
        <v>919</v>
      </c>
      <c r="B474" s="23" t="s">
        <v>920</v>
      </c>
      <c r="C474" s="23" t="s">
        <v>36</v>
      </c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>
        <v>18973</v>
      </c>
      <c r="T474" s="90"/>
      <c r="U474" s="90"/>
      <c r="V474" s="90"/>
      <c r="W474" s="90"/>
      <c r="X474" s="90"/>
      <c r="Y474" s="90"/>
      <c r="Z474" s="90"/>
      <c r="AA474" s="90"/>
      <c r="AB474" s="90"/>
    </row>
    <row r="475" ht="27" spans="1:28">
      <c r="A475" s="23" t="s">
        <v>921</v>
      </c>
      <c r="B475" s="23" t="s">
        <v>922</v>
      </c>
      <c r="C475" s="23" t="s">
        <v>36</v>
      </c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>
        <v>11162</v>
      </c>
      <c r="T475" s="90"/>
      <c r="U475" s="90"/>
      <c r="V475" s="90"/>
      <c r="W475" s="90"/>
      <c r="X475" s="90"/>
      <c r="Y475" s="90"/>
      <c r="Z475" s="90"/>
      <c r="AA475" s="90"/>
      <c r="AB475" s="90"/>
    </row>
    <row r="476" ht="27" spans="1:28">
      <c r="A476" s="23" t="s">
        <v>923</v>
      </c>
      <c r="B476" s="23" t="s">
        <v>924</v>
      </c>
      <c r="C476" s="23" t="s">
        <v>36</v>
      </c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>
        <v>6854</v>
      </c>
      <c r="T476" s="90"/>
      <c r="U476" s="90"/>
      <c r="V476" s="90"/>
      <c r="W476" s="90"/>
      <c r="X476" s="90"/>
      <c r="Y476" s="90"/>
      <c r="Z476" s="90"/>
      <c r="AA476" s="90"/>
      <c r="AB476" s="90"/>
    </row>
    <row r="477" ht="54" spans="1:28">
      <c r="A477" s="23" t="s">
        <v>925</v>
      </c>
      <c r="B477" s="23" t="s">
        <v>926</v>
      </c>
      <c r="C477" s="23" t="s">
        <v>36</v>
      </c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>
        <v>3646</v>
      </c>
      <c r="T477" s="90"/>
      <c r="U477" s="90"/>
      <c r="V477" s="90"/>
      <c r="W477" s="90"/>
      <c r="X477" s="90"/>
      <c r="Y477" s="90"/>
      <c r="Z477" s="90"/>
      <c r="AA477" s="90"/>
      <c r="AB477" s="90"/>
    </row>
    <row r="478" ht="27" spans="1:28">
      <c r="A478" s="23" t="s">
        <v>927</v>
      </c>
      <c r="B478" s="23" t="s">
        <v>928</v>
      </c>
      <c r="C478" s="23" t="s">
        <v>36</v>
      </c>
      <c r="D478" s="90">
        <v>4785.51</v>
      </c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>
        <v>11113</v>
      </c>
      <c r="T478" s="90"/>
      <c r="U478" s="90"/>
      <c r="V478" s="90"/>
      <c r="W478" s="90"/>
      <c r="X478" s="90"/>
      <c r="Y478" s="90"/>
      <c r="Z478" s="90"/>
      <c r="AA478" s="90"/>
      <c r="AB478" s="90"/>
    </row>
    <row r="479" ht="67.5" spans="1:28">
      <c r="A479" s="23" t="s">
        <v>929</v>
      </c>
      <c r="B479" s="23" t="s">
        <v>930</v>
      </c>
      <c r="C479" s="23" t="s">
        <v>36</v>
      </c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>
        <v>5741</v>
      </c>
      <c r="T479" s="90"/>
      <c r="U479" s="90"/>
      <c r="V479" s="90"/>
      <c r="W479" s="90"/>
      <c r="X479" s="90"/>
      <c r="Y479" s="90"/>
      <c r="Z479" s="90"/>
      <c r="AA479" s="90"/>
      <c r="AB479" s="90"/>
    </row>
    <row r="480" ht="67.5" spans="1:28">
      <c r="A480" s="23" t="s">
        <v>931</v>
      </c>
      <c r="B480" s="23" t="s">
        <v>932</v>
      </c>
      <c r="C480" s="23" t="s">
        <v>36</v>
      </c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>
        <v>5741</v>
      </c>
      <c r="T480" s="90"/>
      <c r="U480" s="90"/>
      <c r="V480" s="90"/>
      <c r="W480" s="90"/>
      <c r="X480" s="90"/>
      <c r="Y480" s="90"/>
      <c r="Z480" s="90"/>
      <c r="AA480" s="90"/>
      <c r="AB480" s="90"/>
    </row>
    <row r="481" ht="40.5" spans="1:28">
      <c r="A481" s="23" t="s">
        <v>933</v>
      </c>
      <c r="B481" s="23" t="s">
        <v>934</v>
      </c>
      <c r="C481" s="23" t="s">
        <v>36</v>
      </c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>
        <v>12523</v>
      </c>
      <c r="T481" s="90"/>
      <c r="U481" s="90"/>
      <c r="V481" s="90"/>
      <c r="W481" s="90"/>
      <c r="X481" s="90"/>
      <c r="Y481" s="90"/>
      <c r="Z481" s="90"/>
      <c r="AA481" s="90"/>
      <c r="AB481" s="90"/>
    </row>
    <row r="482" ht="27" spans="1:28">
      <c r="A482" s="23" t="s">
        <v>935</v>
      </c>
      <c r="B482" s="23" t="s">
        <v>936</v>
      </c>
      <c r="C482" s="23" t="s">
        <v>36</v>
      </c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>
        <v>32513</v>
      </c>
      <c r="T482" s="90"/>
      <c r="U482" s="90"/>
      <c r="V482" s="90"/>
      <c r="W482" s="90"/>
      <c r="X482" s="90"/>
      <c r="Y482" s="90"/>
      <c r="Z482" s="90"/>
      <c r="AA482" s="90"/>
      <c r="AB482" s="90"/>
    </row>
    <row r="483" ht="54" spans="1:28">
      <c r="A483" s="23" t="s">
        <v>937</v>
      </c>
      <c r="B483" s="23" t="s">
        <v>938</v>
      </c>
      <c r="C483" s="23" t="s">
        <v>36</v>
      </c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>
        <v>8942</v>
      </c>
      <c r="T483" s="90"/>
      <c r="U483" s="90"/>
      <c r="V483" s="90"/>
      <c r="W483" s="90"/>
      <c r="X483" s="90"/>
      <c r="Y483" s="90"/>
      <c r="Z483" s="90"/>
      <c r="AA483" s="90"/>
      <c r="AB483" s="90"/>
    </row>
    <row r="484" ht="27" spans="1:28">
      <c r="A484" s="23" t="s">
        <v>939</v>
      </c>
      <c r="B484" s="23" t="s">
        <v>940</v>
      </c>
      <c r="C484" s="23" t="s">
        <v>36</v>
      </c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>
        <v>11113</v>
      </c>
      <c r="T484" s="90"/>
      <c r="U484" s="90"/>
      <c r="V484" s="90"/>
      <c r="W484" s="90"/>
      <c r="X484" s="90"/>
      <c r="Y484" s="90"/>
      <c r="Z484" s="90"/>
      <c r="AA484" s="90"/>
      <c r="AB484" s="90"/>
    </row>
    <row r="485" ht="67.5" spans="1:28">
      <c r="A485" s="23" t="s">
        <v>941</v>
      </c>
      <c r="B485" s="23" t="s">
        <v>942</v>
      </c>
      <c r="C485" s="23" t="s">
        <v>36</v>
      </c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>
        <v>5741</v>
      </c>
      <c r="T485" s="90"/>
      <c r="U485" s="90"/>
      <c r="V485" s="90"/>
      <c r="W485" s="90"/>
      <c r="X485" s="90"/>
      <c r="Y485" s="90"/>
      <c r="Z485" s="90"/>
      <c r="AA485" s="90"/>
      <c r="AB485" s="90"/>
    </row>
    <row r="486" ht="67.5" spans="1:28">
      <c r="A486" s="23" t="s">
        <v>943</v>
      </c>
      <c r="B486" s="23" t="s">
        <v>944</v>
      </c>
      <c r="C486" s="23" t="s">
        <v>36</v>
      </c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>
        <v>5741</v>
      </c>
      <c r="T486" s="90"/>
      <c r="U486" s="90"/>
      <c r="V486" s="90"/>
      <c r="W486" s="90"/>
      <c r="X486" s="90"/>
      <c r="Y486" s="90"/>
      <c r="Z486" s="90"/>
      <c r="AA486" s="90"/>
      <c r="AB486" s="90"/>
    </row>
    <row r="487" ht="27" spans="1:28">
      <c r="A487" s="23" t="s">
        <v>945</v>
      </c>
      <c r="B487" s="23" t="s">
        <v>946</v>
      </c>
      <c r="C487" s="23" t="s">
        <v>36</v>
      </c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>
        <v>11113</v>
      </c>
      <c r="T487" s="90"/>
      <c r="U487" s="90"/>
      <c r="V487" s="90"/>
      <c r="W487" s="90"/>
      <c r="X487" s="90"/>
      <c r="Y487" s="90"/>
      <c r="Z487" s="90"/>
      <c r="AA487" s="90"/>
      <c r="AB487" s="90"/>
    </row>
    <row r="488" ht="27" spans="1:28">
      <c r="A488" s="23" t="s">
        <v>947</v>
      </c>
      <c r="B488" s="23">
        <v>330100010</v>
      </c>
      <c r="C488" s="23" t="s">
        <v>948</v>
      </c>
      <c r="D488" s="90">
        <v>143</v>
      </c>
      <c r="E488" s="90">
        <v>143</v>
      </c>
      <c r="F488" s="90">
        <v>143</v>
      </c>
      <c r="G488" s="90">
        <v>143</v>
      </c>
      <c r="H488" s="90">
        <v>143</v>
      </c>
      <c r="I488" s="90">
        <v>135.9</v>
      </c>
      <c r="J488" s="90">
        <v>143</v>
      </c>
      <c r="K488" s="90">
        <v>143</v>
      </c>
      <c r="L488" s="90">
        <v>143</v>
      </c>
      <c r="M488" s="90">
        <v>143</v>
      </c>
      <c r="N488" s="90">
        <v>135.9</v>
      </c>
      <c r="O488" s="90">
        <v>143</v>
      </c>
      <c r="P488" s="90"/>
      <c r="Q488" s="90">
        <v>135.9</v>
      </c>
      <c r="R488" s="90">
        <v>135.9</v>
      </c>
      <c r="S488" s="90">
        <v>143</v>
      </c>
      <c r="T488" s="90">
        <v>135.9</v>
      </c>
      <c r="U488" s="90">
        <v>135.9</v>
      </c>
      <c r="V488" s="90">
        <v>135.9</v>
      </c>
      <c r="W488" s="90">
        <v>135.9</v>
      </c>
      <c r="X488" s="90"/>
      <c r="Y488" s="90">
        <v>135.9</v>
      </c>
      <c r="Z488" s="90">
        <v>135.9</v>
      </c>
      <c r="AA488" s="90">
        <v>135.9</v>
      </c>
      <c r="AB488" s="90"/>
    </row>
    <row r="489" spans="1:28">
      <c r="A489" s="23" t="s">
        <v>949</v>
      </c>
      <c r="B489" s="23">
        <v>340200027</v>
      </c>
      <c r="C489" s="23" t="s">
        <v>36</v>
      </c>
      <c r="D489" s="90">
        <v>20</v>
      </c>
      <c r="E489" s="90">
        <v>20</v>
      </c>
      <c r="F489" s="90">
        <v>20</v>
      </c>
      <c r="G489" s="90">
        <v>20</v>
      </c>
      <c r="H489" s="90">
        <v>20</v>
      </c>
      <c r="I489" s="90">
        <v>19</v>
      </c>
      <c r="J489" s="90">
        <v>20</v>
      </c>
      <c r="K489" s="90"/>
      <c r="L489" s="90"/>
      <c r="M489" s="90">
        <v>20</v>
      </c>
      <c r="N489" s="90"/>
      <c r="O489" s="90">
        <v>20</v>
      </c>
      <c r="P489" s="90"/>
      <c r="Q489" s="90">
        <v>19</v>
      </c>
      <c r="R489" s="90">
        <v>19</v>
      </c>
      <c r="S489" s="90">
        <v>20</v>
      </c>
      <c r="T489" s="90"/>
      <c r="U489" s="90"/>
      <c r="V489" s="90">
        <v>19</v>
      </c>
      <c r="W489" s="90"/>
      <c r="X489" s="90"/>
      <c r="Y489" s="90"/>
      <c r="Z489" s="90"/>
      <c r="AA489" s="90"/>
      <c r="AB489" s="90"/>
    </row>
    <row r="490" ht="54" spans="1:28">
      <c r="A490" s="23" t="s">
        <v>950</v>
      </c>
      <c r="B490" s="23" t="s">
        <v>951</v>
      </c>
      <c r="C490" s="23" t="s">
        <v>111</v>
      </c>
      <c r="D490" s="90">
        <v>1900</v>
      </c>
      <c r="E490" s="90">
        <v>1900</v>
      </c>
      <c r="F490" s="90">
        <v>1900</v>
      </c>
      <c r="G490" s="90">
        <v>1900</v>
      </c>
      <c r="H490" s="90">
        <v>1900</v>
      </c>
      <c r="I490" s="90">
        <v>1805</v>
      </c>
      <c r="J490" s="90">
        <v>1900</v>
      </c>
      <c r="K490" s="90">
        <v>1900</v>
      </c>
      <c r="L490" s="90"/>
      <c r="M490" s="90">
        <v>1900</v>
      </c>
      <c r="N490" s="90"/>
      <c r="O490" s="90">
        <v>1900</v>
      </c>
      <c r="P490" s="90"/>
      <c r="Q490" s="90">
        <v>1805</v>
      </c>
      <c r="R490" s="90"/>
      <c r="S490" s="90">
        <v>1900</v>
      </c>
      <c r="T490" s="90">
        <v>1805</v>
      </c>
      <c r="U490" s="90"/>
      <c r="V490" s="90"/>
      <c r="W490" s="90">
        <v>1805</v>
      </c>
      <c r="X490" s="90"/>
      <c r="Y490" s="90"/>
      <c r="Z490" s="90">
        <v>1805</v>
      </c>
      <c r="AA490" s="90">
        <v>1805</v>
      </c>
      <c r="AB490" s="90"/>
    </row>
    <row r="491" ht="27" spans="1:28">
      <c r="A491" s="23" t="s">
        <v>952</v>
      </c>
      <c r="B491" s="23">
        <v>340200020</v>
      </c>
      <c r="C491" s="23" t="s">
        <v>953</v>
      </c>
      <c r="D491" s="90">
        <v>16.2</v>
      </c>
      <c r="E491" s="90">
        <v>16.2</v>
      </c>
      <c r="F491" s="90">
        <v>16.2</v>
      </c>
      <c r="G491" s="90">
        <v>16.2</v>
      </c>
      <c r="H491" s="90">
        <v>16.2</v>
      </c>
      <c r="I491" s="90">
        <v>15.4</v>
      </c>
      <c r="J491" s="90">
        <v>16.2</v>
      </c>
      <c r="K491" s="90">
        <v>16.2</v>
      </c>
      <c r="L491" s="90">
        <v>16.2</v>
      </c>
      <c r="M491" s="90">
        <v>16.2</v>
      </c>
      <c r="N491" s="90"/>
      <c r="O491" s="90">
        <v>16.2</v>
      </c>
      <c r="P491" s="90"/>
      <c r="Q491" s="90">
        <v>15.4</v>
      </c>
      <c r="R491" s="90">
        <v>15.4</v>
      </c>
      <c r="S491" s="90">
        <v>16.2</v>
      </c>
      <c r="T491" s="90"/>
      <c r="U491" s="90">
        <v>15.4</v>
      </c>
      <c r="V491" s="90">
        <v>15.4</v>
      </c>
      <c r="W491" s="90">
        <v>15.4</v>
      </c>
      <c r="X491" s="90"/>
      <c r="Y491" s="90"/>
      <c r="Z491" s="90"/>
      <c r="AA491" s="90"/>
      <c r="AB491" s="90"/>
    </row>
    <row r="492" ht="27" spans="1:28">
      <c r="A492" s="23" t="s">
        <v>954</v>
      </c>
      <c r="B492" s="23" t="s">
        <v>955</v>
      </c>
      <c r="C492" s="23" t="s">
        <v>169</v>
      </c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>
        <v>2508</v>
      </c>
      <c r="T492" s="90"/>
      <c r="U492" s="90"/>
      <c r="V492" s="90"/>
      <c r="W492" s="90"/>
      <c r="X492" s="90"/>
      <c r="Y492" s="90"/>
      <c r="Z492" s="90"/>
      <c r="AA492" s="90"/>
      <c r="AB492" s="90"/>
    </row>
    <row r="493" ht="27" spans="1:28">
      <c r="A493" s="23" t="s">
        <v>956</v>
      </c>
      <c r="B493" s="23" t="s">
        <v>957</v>
      </c>
      <c r="C493" s="23" t="s">
        <v>32</v>
      </c>
      <c r="D493" s="90">
        <v>76.1</v>
      </c>
      <c r="E493" s="90">
        <v>76.1</v>
      </c>
      <c r="F493" s="90">
        <v>76.1</v>
      </c>
      <c r="G493" s="90">
        <v>76.1</v>
      </c>
      <c r="H493" s="90">
        <v>76.1</v>
      </c>
      <c r="I493" s="90">
        <v>72.3</v>
      </c>
      <c r="J493" s="90">
        <v>76.1</v>
      </c>
      <c r="K493" s="90"/>
      <c r="L493" s="90">
        <v>76.1</v>
      </c>
      <c r="M493" s="90">
        <v>76.1</v>
      </c>
      <c r="N493" s="90"/>
      <c r="O493" s="90">
        <v>76.1</v>
      </c>
      <c r="P493" s="90"/>
      <c r="Q493" s="90">
        <v>72.3</v>
      </c>
      <c r="R493" s="90">
        <v>72.3</v>
      </c>
      <c r="S493" s="90">
        <v>76.1</v>
      </c>
      <c r="T493" s="90">
        <v>72.3</v>
      </c>
      <c r="U493" s="90"/>
      <c r="V493" s="90">
        <v>72.3</v>
      </c>
      <c r="W493" s="90"/>
      <c r="X493" s="90"/>
      <c r="Y493" s="90"/>
      <c r="Z493" s="90">
        <v>72.3</v>
      </c>
      <c r="AA493" s="90">
        <v>72.3</v>
      </c>
      <c r="AB493" s="90"/>
    </row>
    <row r="494" ht="27" spans="1:28">
      <c r="A494" s="23" t="s">
        <v>958</v>
      </c>
      <c r="B494" s="23" t="s">
        <v>959</v>
      </c>
      <c r="C494" s="23" t="s">
        <v>36</v>
      </c>
      <c r="D494" s="90"/>
      <c r="E494" s="90">
        <v>48.7</v>
      </c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>
        <v>132</v>
      </c>
      <c r="T494" s="90"/>
      <c r="U494" s="90"/>
      <c r="V494" s="90"/>
      <c r="W494" s="90"/>
      <c r="X494" s="90"/>
      <c r="Y494" s="90"/>
      <c r="Z494" s="90"/>
      <c r="AA494" s="90"/>
      <c r="AB494" s="90"/>
    </row>
    <row r="495" ht="27" spans="1:28">
      <c r="A495" s="23" t="s">
        <v>960</v>
      </c>
      <c r="B495" s="23" t="s">
        <v>961</v>
      </c>
      <c r="C495" s="23" t="s">
        <v>39</v>
      </c>
      <c r="D495" s="90">
        <v>63</v>
      </c>
      <c r="E495" s="90">
        <v>63</v>
      </c>
      <c r="F495" s="90">
        <v>63</v>
      </c>
      <c r="G495" s="90">
        <v>63</v>
      </c>
      <c r="H495" s="90">
        <v>63</v>
      </c>
      <c r="I495" s="90">
        <v>59.9</v>
      </c>
      <c r="J495" s="90">
        <v>63</v>
      </c>
      <c r="K495" s="90">
        <v>63</v>
      </c>
      <c r="L495" s="90">
        <v>63</v>
      </c>
      <c r="M495" s="90"/>
      <c r="N495" s="90">
        <v>59.9</v>
      </c>
      <c r="O495" s="90">
        <v>63</v>
      </c>
      <c r="P495" s="90"/>
      <c r="Q495" s="90">
        <v>59.9</v>
      </c>
      <c r="R495" s="90">
        <v>59.9</v>
      </c>
      <c r="S495" s="90">
        <v>63</v>
      </c>
      <c r="T495" s="90"/>
      <c r="U495" s="90"/>
      <c r="V495" s="90"/>
      <c r="W495" s="90"/>
      <c r="X495" s="90"/>
      <c r="Y495" s="90"/>
      <c r="Z495" s="90"/>
      <c r="AA495" s="90"/>
      <c r="AB495" s="90"/>
    </row>
    <row r="496" ht="67.5" spans="1:28">
      <c r="A496" s="23" t="s">
        <v>962</v>
      </c>
      <c r="B496" s="23" t="s">
        <v>963</v>
      </c>
      <c r="C496" s="23" t="s">
        <v>39</v>
      </c>
      <c r="D496" s="90">
        <v>18.9</v>
      </c>
      <c r="E496" s="90">
        <v>18.9</v>
      </c>
      <c r="F496" s="90">
        <v>18.9</v>
      </c>
      <c r="G496" s="90">
        <v>18.9</v>
      </c>
      <c r="H496" s="90">
        <v>18.9</v>
      </c>
      <c r="I496" s="90">
        <v>18</v>
      </c>
      <c r="J496" s="90">
        <v>18.9</v>
      </c>
      <c r="K496" s="90">
        <v>18.9</v>
      </c>
      <c r="L496" s="90"/>
      <c r="M496" s="90"/>
      <c r="N496" s="90"/>
      <c r="O496" s="90">
        <v>18.9</v>
      </c>
      <c r="P496" s="90"/>
      <c r="Q496" s="90">
        <v>18</v>
      </c>
      <c r="R496" s="90">
        <v>18</v>
      </c>
      <c r="S496" s="90">
        <v>18.9</v>
      </c>
      <c r="T496" s="90"/>
      <c r="U496" s="90"/>
      <c r="V496" s="90"/>
      <c r="W496" s="90"/>
      <c r="X496" s="90"/>
      <c r="Y496" s="90"/>
      <c r="Z496" s="90"/>
      <c r="AA496" s="90"/>
      <c r="AB496" s="90"/>
    </row>
    <row r="497" ht="27" spans="1:28">
      <c r="A497" s="23" t="s">
        <v>964</v>
      </c>
      <c r="B497" s="23" t="s">
        <v>965</v>
      </c>
      <c r="C497" s="23" t="s">
        <v>36</v>
      </c>
      <c r="D497" s="90"/>
      <c r="E497" s="90">
        <v>700</v>
      </c>
      <c r="F497" s="90">
        <v>700</v>
      </c>
      <c r="G497" s="90">
        <v>700</v>
      </c>
      <c r="H497" s="90">
        <v>700</v>
      </c>
      <c r="I497" s="90">
        <v>665</v>
      </c>
      <c r="J497" s="90">
        <v>700</v>
      </c>
      <c r="K497" s="90">
        <v>700</v>
      </c>
      <c r="L497" s="90">
        <v>700</v>
      </c>
      <c r="M497" s="90"/>
      <c r="N497" s="90">
        <v>665</v>
      </c>
      <c r="O497" s="90">
        <v>700</v>
      </c>
      <c r="P497" s="90"/>
      <c r="Q497" s="90">
        <v>665</v>
      </c>
      <c r="R497" s="90">
        <v>665</v>
      </c>
      <c r="S497" s="90"/>
      <c r="T497" s="90"/>
      <c r="U497" s="90"/>
      <c r="V497" s="90">
        <v>665</v>
      </c>
      <c r="W497" s="90">
        <v>665</v>
      </c>
      <c r="X497" s="90"/>
      <c r="Y497" s="90"/>
      <c r="Z497" s="90"/>
      <c r="AA497" s="90"/>
      <c r="AB497" s="90"/>
    </row>
    <row r="498" ht="108" spans="1:28">
      <c r="A498" s="23" t="s">
        <v>966</v>
      </c>
      <c r="B498" s="23" t="s">
        <v>967</v>
      </c>
      <c r="C498" s="23" t="s">
        <v>39</v>
      </c>
      <c r="D498" s="90">
        <v>2350</v>
      </c>
      <c r="E498" s="90"/>
      <c r="F498" s="90">
        <v>2350</v>
      </c>
      <c r="G498" s="90" t="s">
        <v>968</v>
      </c>
      <c r="H498" s="90"/>
      <c r="I498" s="90">
        <v>2232.5</v>
      </c>
      <c r="J498" s="90"/>
      <c r="K498" s="90"/>
      <c r="L498" s="90"/>
      <c r="M498" s="90"/>
      <c r="N498" s="90"/>
      <c r="O498" s="90">
        <v>2350</v>
      </c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  <c r="AA498" s="90"/>
      <c r="AB498" s="90"/>
    </row>
    <row r="499" ht="108" spans="1:28">
      <c r="A499" s="23" t="s">
        <v>969</v>
      </c>
      <c r="B499" s="23" t="s">
        <v>970</v>
      </c>
      <c r="C499" s="23" t="s">
        <v>39</v>
      </c>
      <c r="D499" s="90"/>
      <c r="E499" s="90"/>
      <c r="F499" s="90">
        <v>3760</v>
      </c>
      <c r="G499" s="90" t="s">
        <v>971</v>
      </c>
      <c r="H499" s="90"/>
      <c r="I499" s="90">
        <v>3572</v>
      </c>
      <c r="J499" s="90"/>
      <c r="K499" s="90"/>
      <c r="L499" s="90"/>
      <c r="M499" s="90"/>
      <c r="N499" s="90"/>
      <c r="O499" s="90">
        <v>3760</v>
      </c>
      <c r="P499" s="90"/>
      <c r="Q499" s="90"/>
      <c r="R499" s="90"/>
      <c r="S499" s="90">
        <v>3760</v>
      </c>
      <c r="T499" s="90"/>
      <c r="U499" s="90"/>
      <c r="V499" s="90"/>
      <c r="W499" s="90"/>
      <c r="X499" s="90"/>
      <c r="Y499" s="90"/>
      <c r="Z499" s="90"/>
      <c r="AA499" s="90"/>
      <c r="AB499" s="90"/>
    </row>
    <row r="500" ht="27" spans="1:28">
      <c r="A500" s="23" t="s">
        <v>972</v>
      </c>
      <c r="B500" s="23">
        <v>330804050</v>
      </c>
      <c r="C500" s="23" t="s">
        <v>36</v>
      </c>
      <c r="D500" s="90">
        <v>2585.7</v>
      </c>
      <c r="E500" s="90">
        <v>2585.7</v>
      </c>
      <c r="F500" s="90">
        <v>2585.7</v>
      </c>
      <c r="G500" s="90">
        <v>2585.7</v>
      </c>
      <c r="H500" s="90">
        <v>2585.7</v>
      </c>
      <c r="I500" s="90">
        <v>2456.4</v>
      </c>
      <c r="J500" s="90">
        <v>2585.7</v>
      </c>
      <c r="K500" s="90"/>
      <c r="L500" s="90">
        <v>2585.7</v>
      </c>
      <c r="M500" s="90"/>
      <c r="N500" s="90">
        <v>2456.4</v>
      </c>
      <c r="O500" s="90">
        <v>2585.7</v>
      </c>
      <c r="P500" s="90"/>
      <c r="Q500" s="90">
        <v>2456.4</v>
      </c>
      <c r="R500" s="90">
        <v>2456.4</v>
      </c>
      <c r="S500" s="90">
        <v>2585.7</v>
      </c>
      <c r="T500" s="90"/>
      <c r="U500" s="90">
        <v>2456.4</v>
      </c>
      <c r="V500" s="90"/>
      <c r="W500" s="90"/>
      <c r="X500" s="90"/>
      <c r="Y500" s="90"/>
      <c r="Z500" s="90"/>
      <c r="AA500" s="90">
        <v>2456.4</v>
      </c>
      <c r="AB500" s="90"/>
    </row>
    <row r="501" ht="27" spans="1:28">
      <c r="A501" s="23" t="s">
        <v>973</v>
      </c>
      <c r="B501" s="23" t="s">
        <v>974</v>
      </c>
      <c r="C501" s="23" t="s">
        <v>36</v>
      </c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>
        <v>2507</v>
      </c>
      <c r="T501" s="90"/>
      <c r="U501" s="90"/>
      <c r="V501" s="90"/>
      <c r="W501" s="90"/>
      <c r="X501" s="90"/>
      <c r="Y501" s="90"/>
      <c r="Z501" s="90"/>
      <c r="AA501" s="90"/>
      <c r="AB501" s="90"/>
    </row>
    <row r="502" ht="54" spans="1:28">
      <c r="A502" s="23" t="s">
        <v>975</v>
      </c>
      <c r="B502" s="23" t="s">
        <v>976</v>
      </c>
      <c r="C502" s="23" t="s">
        <v>36</v>
      </c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>
        <v>1455</v>
      </c>
      <c r="T502" s="90"/>
      <c r="U502" s="90"/>
      <c r="V502" s="90"/>
      <c r="W502" s="90"/>
      <c r="X502" s="90"/>
      <c r="Y502" s="90"/>
      <c r="Z502" s="90"/>
      <c r="AA502" s="90"/>
      <c r="AB502" s="90"/>
    </row>
    <row r="503" ht="40.5" spans="1:28">
      <c r="A503" s="23" t="s">
        <v>977</v>
      </c>
      <c r="B503" s="23" t="s">
        <v>978</v>
      </c>
      <c r="C503" s="23" t="s">
        <v>36</v>
      </c>
      <c r="D503" s="90"/>
      <c r="E503" s="90"/>
      <c r="F503" s="90">
        <v>65</v>
      </c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  <c r="AA503" s="90"/>
      <c r="AB503" s="90"/>
    </row>
    <row r="504" ht="27" spans="1:28">
      <c r="A504" s="23" t="s">
        <v>979</v>
      </c>
      <c r="B504" s="23">
        <v>331004018</v>
      </c>
      <c r="C504" s="23" t="s">
        <v>36</v>
      </c>
      <c r="D504" s="90">
        <v>2154.8</v>
      </c>
      <c r="E504" s="90">
        <v>2154.8</v>
      </c>
      <c r="F504" s="90">
        <v>2154.8</v>
      </c>
      <c r="G504" s="90">
        <v>2154.8</v>
      </c>
      <c r="H504" s="90">
        <v>2154.8</v>
      </c>
      <c r="I504" s="90">
        <v>2047.1</v>
      </c>
      <c r="J504" s="90">
        <v>2154.8</v>
      </c>
      <c r="K504" s="90">
        <v>2154.8</v>
      </c>
      <c r="L504" s="90">
        <v>2154.8</v>
      </c>
      <c r="M504" s="90"/>
      <c r="N504" s="90">
        <v>2047.1</v>
      </c>
      <c r="O504" s="90">
        <v>2154.8</v>
      </c>
      <c r="P504" s="90"/>
      <c r="Q504" s="90">
        <v>2047.1</v>
      </c>
      <c r="R504" s="90">
        <v>2047.1</v>
      </c>
      <c r="S504" s="90">
        <v>2154.8</v>
      </c>
      <c r="T504" s="90"/>
      <c r="U504" s="90">
        <v>2047.1</v>
      </c>
      <c r="V504" s="90"/>
      <c r="W504" s="90">
        <v>2047.1</v>
      </c>
      <c r="X504" s="90"/>
      <c r="Y504" s="90"/>
      <c r="Z504" s="90"/>
      <c r="AA504" s="90">
        <v>2047.1</v>
      </c>
      <c r="AB504" s="90"/>
    </row>
    <row r="505" spans="1:28">
      <c r="A505" s="23" t="s">
        <v>980</v>
      </c>
      <c r="B505" s="23" t="s">
        <v>981</v>
      </c>
      <c r="C505" s="23" t="s">
        <v>36</v>
      </c>
      <c r="D505" s="90">
        <v>56.3999999999999</v>
      </c>
      <c r="E505" s="90">
        <v>56.4</v>
      </c>
      <c r="F505" s="90">
        <v>56.4</v>
      </c>
      <c r="G505" s="90">
        <v>56.4</v>
      </c>
      <c r="H505" s="90">
        <v>56.4</v>
      </c>
      <c r="I505" s="90">
        <v>53.6</v>
      </c>
      <c r="J505" s="90">
        <v>56.4</v>
      </c>
      <c r="K505" s="90">
        <v>56.4</v>
      </c>
      <c r="L505" s="90">
        <v>56.4</v>
      </c>
      <c r="M505" s="90">
        <v>56.4</v>
      </c>
      <c r="N505" s="90"/>
      <c r="O505" s="90">
        <v>56.4</v>
      </c>
      <c r="P505" s="90">
        <v>53.6</v>
      </c>
      <c r="Q505" s="90">
        <v>53.6</v>
      </c>
      <c r="R505" s="90">
        <v>53.6</v>
      </c>
      <c r="S505" s="90">
        <v>56.4</v>
      </c>
      <c r="T505" s="90"/>
      <c r="U505" s="90"/>
      <c r="V505" s="90">
        <v>53.6</v>
      </c>
      <c r="W505" s="90"/>
      <c r="X505" s="90"/>
      <c r="Y505" s="90"/>
      <c r="Z505" s="90">
        <v>53.6</v>
      </c>
      <c r="AA505" s="90"/>
      <c r="AB505" s="90">
        <v>53.6</v>
      </c>
    </row>
    <row r="506" ht="40.5" spans="1:28">
      <c r="A506" s="23" t="s">
        <v>982</v>
      </c>
      <c r="B506" s="23">
        <v>240300006</v>
      </c>
      <c r="C506" s="23" t="s">
        <v>983</v>
      </c>
      <c r="D506" s="90">
        <v>174.6</v>
      </c>
      <c r="E506" s="90">
        <v>174.6</v>
      </c>
      <c r="F506" s="90">
        <v>174.6</v>
      </c>
      <c r="G506" s="90"/>
      <c r="H506" s="90">
        <v>174.6</v>
      </c>
      <c r="I506" s="90">
        <v>174.6</v>
      </c>
      <c r="J506" s="90"/>
      <c r="K506" s="90"/>
      <c r="L506" s="90"/>
      <c r="M506" s="90"/>
      <c r="N506" s="90"/>
      <c r="O506" s="90"/>
      <c r="P506" s="90"/>
      <c r="Q506" s="90">
        <v>174.6</v>
      </c>
      <c r="R506" s="90">
        <v>174.6</v>
      </c>
      <c r="S506" s="90"/>
      <c r="T506" s="90"/>
      <c r="U506" s="90"/>
      <c r="V506" s="90"/>
      <c r="W506" s="90"/>
      <c r="X506" s="90"/>
      <c r="Y506" s="90"/>
      <c r="Z506" s="90"/>
      <c r="AA506" s="90"/>
      <c r="AB506" s="90"/>
    </row>
    <row r="507" ht="40.5" spans="1:28">
      <c r="A507" s="23" t="s">
        <v>984</v>
      </c>
      <c r="B507" s="23" t="s">
        <v>985</v>
      </c>
      <c r="C507" s="23" t="s">
        <v>986</v>
      </c>
      <c r="D507" s="90"/>
      <c r="E507" s="90">
        <v>6.6</v>
      </c>
      <c r="F507" s="90">
        <v>6.6</v>
      </c>
      <c r="G507" s="90">
        <v>6.6</v>
      </c>
      <c r="H507" s="90">
        <v>6.6</v>
      </c>
      <c r="I507" s="90">
        <v>6.3</v>
      </c>
      <c r="J507" s="90">
        <v>6.6</v>
      </c>
      <c r="K507" s="90">
        <v>6.6</v>
      </c>
      <c r="L507" s="90">
        <v>6.6</v>
      </c>
      <c r="M507" s="90">
        <v>6.6</v>
      </c>
      <c r="N507" s="90">
        <v>6.3</v>
      </c>
      <c r="O507" s="90"/>
      <c r="P507" s="90">
        <v>6.3</v>
      </c>
      <c r="Q507" s="90">
        <v>6.3</v>
      </c>
      <c r="R507" s="90">
        <v>6.3</v>
      </c>
      <c r="S507" s="90">
        <v>6.6</v>
      </c>
      <c r="T507" s="90"/>
      <c r="U507" s="90"/>
      <c r="V507" s="90">
        <v>6.3</v>
      </c>
      <c r="W507" s="90"/>
      <c r="X507" s="90"/>
      <c r="Y507" s="90"/>
      <c r="Z507" s="90"/>
      <c r="AA507" s="90"/>
      <c r="AB507" s="90"/>
    </row>
    <row r="508" ht="27" spans="1:28">
      <c r="A508" s="23" t="s">
        <v>987</v>
      </c>
      <c r="B508" s="23">
        <v>340100010</v>
      </c>
      <c r="C508" s="23" t="s">
        <v>39</v>
      </c>
      <c r="D508" s="90">
        <v>16.4</v>
      </c>
      <c r="E508" s="90">
        <v>16.4</v>
      </c>
      <c r="F508" s="90">
        <v>16.4</v>
      </c>
      <c r="G508" s="90">
        <v>16.4</v>
      </c>
      <c r="H508" s="90">
        <v>16.4</v>
      </c>
      <c r="I508" s="90">
        <v>15.6</v>
      </c>
      <c r="J508" s="90">
        <v>16.4</v>
      </c>
      <c r="K508" s="90">
        <v>16.4</v>
      </c>
      <c r="L508" s="90">
        <v>16.4</v>
      </c>
      <c r="M508" s="90">
        <v>16.4</v>
      </c>
      <c r="N508" s="90">
        <v>15.6</v>
      </c>
      <c r="O508" s="90">
        <v>16.4</v>
      </c>
      <c r="P508" s="90">
        <v>15.6</v>
      </c>
      <c r="Q508" s="90">
        <v>15.6</v>
      </c>
      <c r="R508" s="90">
        <v>15.6</v>
      </c>
      <c r="S508" s="90">
        <v>16.4</v>
      </c>
      <c r="T508" s="90"/>
      <c r="U508" s="90">
        <v>15.6</v>
      </c>
      <c r="V508" s="90">
        <v>15.6</v>
      </c>
      <c r="W508" s="90">
        <v>15.6</v>
      </c>
      <c r="X508" s="90">
        <v>15.6</v>
      </c>
      <c r="Y508" s="90"/>
      <c r="Z508" s="90">
        <v>15.6</v>
      </c>
      <c r="AA508" s="90">
        <v>15.6</v>
      </c>
      <c r="AB508" s="90">
        <v>15.6</v>
      </c>
    </row>
    <row r="509" spans="1:28">
      <c r="A509" s="23" t="s">
        <v>988</v>
      </c>
      <c r="B509" s="23" t="s">
        <v>989</v>
      </c>
      <c r="C509" s="23" t="s">
        <v>36</v>
      </c>
      <c r="D509" s="90"/>
      <c r="E509" s="90">
        <v>28.2</v>
      </c>
      <c r="F509" s="90">
        <v>28.2</v>
      </c>
      <c r="G509" s="90">
        <v>28.2</v>
      </c>
      <c r="H509" s="90">
        <v>28.2</v>
      </c>
      <c r="I509" s="90">
        <v>26.8</v>
      </c>
      <c r="J509" s="90">
        <v>28.2</v>
      </c>
      <c r="K509" s="90"/>
      <c r="L509" s="90"/>
      <c r="M509" s="90"/>
      <c r="N509" s="90"/>
      <c r="O509" s="90">
        <v>28.2</v>
      </c>
      <c r="P509" s="90"/>
      <c r="Q509" s="90"/>
      <c r="R509" s="90">
        <v>26.8</v>
      </c>
      <c r="S509" s="90">
        <v>28.2</v>
      </c>
      <c r="T509" s="90"/>
      <c r="U509" s="90"/>
      <c r="V509" s="90"/>
      <c r="W509" s="90"/>
      <c r="X509" s="90"/>
      <c r="Y509" s="90"/>
      <c r="Z509" s="90">
        <v>26.8</v>
      </c>
      <c r="AA509" s="90"/>
      <c r="AB509" s="90"/>
    </row>
    <row r="510" ht="27" spans="1:28">
      <c r="A510" s="23" t="s">
        <v>990</v>
      </c>
      <c r="B510" s="23">
        <v>410000004</v>
      </c>
      <c r="C510" s="23" t="s">
        <v>39</v>
      </c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>
        <v>22.2</v>
      </c>
      <c r="X510" s="90"/>
      <c r="Y510" s="90"/>
      <c r="Z510" s="90"/>
      <c r="AA510" s="90"/>
      <c r="AB510" s="90"/>
    </row>
    <row r="511" spans="1:28">
      <c r="A511" s="23" t="s">
        <v>991</v>
      </c>
      <c r="B511" s="23" t="s">
        <v>992</v>
      </c>
      <c r="C511" s="23" t="s">
        <v>36</v>
      </c>
      <c r="D511" s="90">
        <v>14.1</v>
      </c>
      <c r="E511" s="90">
        <v>14.1</v>
      </c>
      <c r="F511" s="90">
        <v>14.1</v>
      </c>
      <c r="G511" s="90">
        <v>14.1</v>
      </c>
      <c r="H511" s="90">
        <v>14.1</v>
      </c>
      <c r="I511" s="90">
        <v>13.4</v>
      </c>
      <c r="J511" s="90">
        <v>14.1</v>
      </c>
      <c r="K511" s="90"/>
      <c r="L511" s="90"/>
      <c r="M511" s="90"/>
      <c r="N511" s="90"/>
      <c r="O511" s="90">
        <v>14.1</v>
      </c>
      <c r="P511" s="90">
        <v>13.4</v>
      </c>
      <c r="Q511" s="90"/>
      <c r="R511" s="90">
        <v>13.4</v>
      </c>
      <c r="S511" s="90">
        <v>14.1</v>
      </c>
      <c r="T511" s="90"/>
      <c r="U511" s="90"/>
      <c r="V511" s="90"/>
      <c r="W511" s="90"/>
      <c r="X511" s="90"/>
      <c r="Y511" s="90"/>
      <c r="Z511" s="90">
        <v>13.4</v>
      </c>
      <c r="AA511" s="90"/>
      <c r="AB511" s="90"/>
    </row>
    <row r="512" spans="1:28">
      <c r="A512" s="23" t="s">
        <v>993</v>
      </c>
      <c r="B512" s="23" t="s">
        <v>994</v>
      </c>
      <c r="C512" s="23" t="s">
        <v>36</v>
      </c>
      <c r="D512" s="90"/>
      <c r="E512" s="90">
        <v>44.2</v>
      </c>
      <c r="F512" s="90">
        <v>44.2</v>
      </c>
      <c r="G512" s="90">
        <v>44.2</v>
      </c>
      <c r="H512" s="90">
        <v>44.2</v>
      </c>
      <c r="I512" s="90">
        <v>42</v>
      </c>
      <c r="J512" s="90">
        <v>44.2</v>
      </c>
      <c r="K512" s="90"/>
      <c r="L512" s="90">
        <v>44.2</v>
      </c>
      <c r="M512" s="90"/>
      <c r="N512" s="90"/>
      <c r="O512" s="90">
        <v>44.2</v>
      </c>
      <c r="P512" s="90"/>
      <c r="Q512" s="90"/>
      <c r="R512" s="90">
        <v>42</v>
      </c>
      <c r="S512" s="90">
        <v>44.2</v>
      </c>
      <c r="T512" s="90"/>
      <c r="U512" s="90"/>
      <c r="V512" s="90"/>
      <c r="W512" s="90"/>
      <c r="X512" s="90"/>
      <c r="Y512" s="90"/>
      <c r="Z512" s="90">
        <v>42</v>
      </c>
      <c r="AA512" s="90"/>
      <c r="AB512" s="90"/>
    </row>
    <row r="513" spans="1:28">
      <c r="A513" s="23" t="s">
        <v>995</v>
      </c>
      <c r="B513" s="23" t="s">
        <v>996</v>
      </c>
      <c r="C513" s="23" t="s">
        <v>36</v>
      </c>
      <c r="D513" s="90">
        <v>41.4</v>
      </c>
      <c r="E513" s="90">
        <v>41.4</v>
      </c>
      <c r="F513" s="90">
        <v>41.4</v>
      </c>
      <c r="G513" s="90">
        <v>41.4</v>
      </c>
      <c r="H513" s="90">
        <v>41.4</v>
      </c>
      <c r="I513" s="90">
        <v>39.3</v>
      </c>
      <c r="J513" s="90">
        <v>41.4</v>
      </c>
      <c r="K513" s="90">
        <v>41.4</v>
      </c>
      <c r="L513" s="90">
        <v>41.4</v>
      </c>
      <c r="M513" s="90">
        <v>41.4</v>
      </c>
      <c r="N513" s="90">
        <v>39.3</v>
      </c>
      <c r="O513" s="90">
        <v>41.4</v>
      </c>
      <c r="P513" s="90">
        <v>39.3</v>
      </c>
      <c r="Q513" s="90">
        <v>39.3</v>
      </c>
      <c r="R513" s="90">
        <v>39.3</v>
      </c>
      <c r="S513" s="90">
        <v>41.4</v>
      </c>
      <c r="T513" s="90"/>
      <c r="U513" s="90"/>
      <c r="V513" s="90">
        <v>39.3</v>
      </c>
      <c r="W513" s="90"/>
      <c r="X513" s="90">
        <v>39.3</v>
      </c>
      <c r="Y513" s="90"/>
      <c r="Z513" s="90">
        <v>39.3</v>
      </c>
      <c r="AA513" s="90"/>
      <c r="AB513" s="90">
        <v>39.3</v>
      </c>
    </row>
    <row r="514" spans="1:28">
      <c r="A514" s="23" t="s">
        <v>997</v>
      </c>
      <c r="B514" s="23" t="s">
        <v>998</v>
      </c>
      <c r="C514" s="23" t="s">
        <v>36</v>
      </c>
      <c r="D514" s="90">
        <v>27.3</v>
      </c>
      <c r="E514" s="90"/>
      <c r="F514" s="90">
        <v>27.3</v>
      </c>
      <c r="G514" s="90">
        <v>27.3</v>
      </c>
      <c r="H514" s="90"/>
      <c r="I514" s="90">
        <v>25.9</v>
      </c>
      <c r="J514" s="90">
        <v>27.3</v>
      </c>
      <c r="K514" s="90"/>
      <c r="L514" s="90">
        <v>27.3</v>
      </c>
      <c r="M514" s="90"/>
      <c r="N514" s="90"/>
      <c r="O514" s="90">
        <v>27.3</v>
      </c>
      <c r="P514" s="90"/>
      <c r="Q514" s="90"/>
      <c r="R514" s="90">
        <v>25.9</v>
      </c>
      <c r="S514" s="90">
        <v>27.3</v>
      </c>
      <c r="T514" s="90"/>
      <c r="U514" s="90"/>
      <c r="V514" s="90"/>
      <c r="W514" s="90"/>
      <c r="X514" s="90"/>
      <c r="Y514" s="90"/>
      <c r="Z514" s="90">
        <v>25.9</v>
      </c>
      <c r="AA514" s="90"/>
      <c r="AB514" s="90"/>
    </row>
    <row r="515" spans="1:28">
      <c r="A515" s="23" t="s">
        <v>999</v>
      </c>
      <c r="B515" s="23" t="s">
        <v>1000</v>
      </c>
      <c r="C515" s="23" t="s">
        <v>36</v>
      </c>
      <c r="D515" s="90">
        <v>57.2999999999999</v>
      </c>
      <c r="E515" s="90">
        <v>57.3</v>
      </c>
      <c r="F515" s="90">
        <v>57.3</v>
      </c>
      <c r="G515" s="90">
        <v>57.3</v>
      </c>
      <c r="H515" s="90">
        <v>57.3</v>
      </c>
      <c r="I515" s="90">
        <v>54.5</v>
      </c>
      <c r="J515" s="90">
        <v>57.3</v>
      </c>
      <c r="K515" s="90">
        <v>57.3</v>
      </c>
      <c r="L515" s="90">
        <v>57.3</v>
      </c>
      <c r="M515" s="90">
        <v>57.3</v>
      </c>
      <c r="N515" s="90">
        <v>54.5</v>
      </c>
      <c r="O515" s="90">
        <v>57.3</v>
      </c>
      <c r="P515" s="90">
        <v>54.5</v>
      </c>
      <c r="Q515" s="90">
        <v>54.5</v>
      </c>
      <c r="R515" s="90">
        <v>54.5</v>
      </c>
      <c r="S515" s="90">
        <v>57.3</v>
      </c>
      <c r="T515" s="90"/>
      <c r="U515" s="90"/>
      <c r="V515" s="90">
        <v>54.5</v>
      </c>
      <c r="W515" s="90"/>
      <c r="X515" s="90">
        <v>54.5</v>
      </c>
      <c r="Y515" s="90"/>
      <c r="Z515" s="90">
        <v>54.5</v>
      </c>
      <c r="AA515" s="90"/>
      <c r="AB515" s="90">
        <v>54.5</v>
      </c>
    </row>
    <row r="516" ht="27" spans="1:28">
      <c r="A516" s="23" t="s">
        <v>1001</v>
      </c>
      <c r="B516" s="23" t="s">
        <v>1002</v>
      </c>
      <c r="C516" s="23" t="s">
        <v>1003</v>
      </c>
      <c r="D516" s="90"/>
      <c r="E516" s="90">
        <v>1147.5</v>
      </c>
      <c r="F516" s="90">
        <v>1147.5</v>
      </c>
      <c r="G516" s="90">
        <v>1147.5</v>
      </c>
      <c r="H516" s="90">
        <v>1147.5</v>
      </c>
      <c r="I516" s="90">
        <v>1090.1</v>
      </c>
      <c r="J516" s="90">
        <v>1147.5</v>
      </c>
      <c r="K516" s="90"/>
      <c r="L516" s="90"/>
      <c r="M516" s="90"/>
      <c r="N516" s="90">
        <v>1090.1</v>
      </c>
      <c r="O516" s="90">
        <v>1147.5</v>
      </c>
      <c r="P516" s="90"/>
      <c r="Q516" s="90">
        <v>1090.1</v>
      </c>
      <c r="R516" s="90">
        <v>1090.1</v>
      </c>
      <c r="S516" s="90">
        <v>1147.5</v>
      </c>
      <c r="T516" s="90"/>
      <c r="U516" s="90"/>
      <c r="V516" s="90"/>
      <c r="W516" s="90"/>
      <c r="X516" s="90"/>
      <c r="Y516" s="90"/>
      <c r="Z516" s="90"/>
      <c r="AA516" s="90"/>
      <c r="AB516" s="90"/>
    </row>
    <row r="517" ht="54" spans="1:28">
      <c r="A517" s="23" t="s">
        <v>1004</v>
      </c>
      <c r="B517" s="23" t="s">
        <v>1005</v>
      </c>
      <c r="C517" s="23" t="s">
        <v>1003</v>
      </c>
      <c r="D517" s="90"/>
      <c r="E517" s="90">
        <v>229.5</v>
      </c>
      <c r="F517" s="90">
        <v>229.5</v>
      </c>
      <c r="G517" s="90">
        <v>229.5</v>
      </c>
      <c r="H517" s="90">
        <v>229.5</v>
      </c>
      <c r="I517" s="90">
        <v>218</v>
      </c>
      <c r="J517" s="90">
        <v>229.5</v>
      </c>
      <c r="K517" s="90"/>
      <c r="L517" s="90"/>
      <c r="M517" s="90"/>
      <c r="N517" s="90"/>
      <c r="O517" s="90">
        <v>229.5</v>
      </c>
      <c r="P517" s="90"/>
      <c r="Q517" s="90">
        <v>218</v>
      </c>
      <c r="R517" s="90">
        <v>218</v>
      </c>
      <c r="S517" s="90">
        <v>229.5</v>
      </c>
      <c r="T517" s="90"/>
      <c r="U517" s="90"/>
      <c r="V517" s="90"/>
      <c r="W517" s="90"/>
      <c r="X517" s="90"/>
      <c r="Y517" s="90"/>
      <c r="Z517" s="90"/>
      <c r="AA517" s="90"/>
      <c r="AB517" s="90"/>
    </row>
    <row r="518" ht="15" customHeight="1" spans="1:28">
      <c r="A518" s="23" t="s">
        <v>1006</v>
      </c>
      <c r="B518" s="23" t="s">
        <v>1007</v>
      </c>
      <c r="C518" s="23" t="s">
        <v>36</v>
      </c>
      <c r="D518" s="90">
        <v>57.3</v>
      </c>
      <c r="E518" s="90">
        <v>57.3</v>
      </c>
      <c r="F518" s="90">
        <v>57.3</v>
      </c>
      <c r="G518" s="90">
        <v>57.3</v>
      </c>
      <c r="H518" s="90">
        <v>57.3</v>
      </c>
      <c r="I518" s="90">
        <v>54.5</v>
      </c>
      <c r="J518" s="90">
        <v>57.3</v>
      </c>
      <c r="K518" s="90">
        <v>57.3</v>
      </c>
      <c r="L518" s="90">
        <v>57.3</v>
      </c>
      <c r="M518" s="90"/>
      <c r="N518" s="90">
        <v>54.5</v>
      </c>
      <c r="O518" s="90">
        <v>57.3</v>
      </c>
      <c r="P518" s="90"/>
      <c r="Q518" s="90">
        <v>54.5</v>
      </c>
      <c r="R518" s="90">
        <v>54.5</v>
      </c>
      <c r="S518" s="90">
        <v>57.3</v>
      </c>
      <c r="T518" s="90"/>
      <c r="U518" s="90"/>
      <c r="V518" s="90">
        <v>54.5</v>
      </c>
      <c r="W518" s="90"/>
      <c r="X518" s="90"/>
      <c r="Y518" s="90"/>
      <c r="Z518" s="90">
        <v>54.5</v>
      </c>
      <c r="AA518" s="90"/>
      <c r="AB518" s="90">
        <v>54.5</v>
      </c>
    </row>
    <row r="519" ht="27" spans="1:28">
      <c r="A519" s="23" t="s">
        <v>1008</v>
      </c>
      <c r="B519" s="23" t="s">
        <v>1009</v>
      </c>
      <c r="C519" s="23" t="s">
        <v>36</v>
      </c>
      <c r="D519" s="90">
        <v>58.3</v>
      </c>
      <c r="E519" s="90">
        <v>58.3</v>
      </c>
      <c r="F519" s="90">
        <v>58.3</v>
      </c>
      <c r="G519" s="90">
        <v>58.3</v>
      </c>
      <c r="H519" s="90">
        <v>58.3</v>
      </c>
      <c r="I519" s="90">
        <v>55.4</v>
      </c>
      <c r="J519" s="90">
        <v>58.3</v>
      </c>
      <c r="K519" s="90">
        <v>58.3</v>
      </c>
      <c r="L519" s="90">
        <v>58.3</v>
      </c>
      <c r="M519" s="90"/>
      <c r="N519" s="90"/>
      <c r="O519" s="90">
        <v>58.3</v>
      </c>
      <c r="P519" s="90">
        <v>55.4</v>
      </c>
      <c r="Q519" s="90">
        <v>55.4</v>
      </c>
      <c r="R519" s="90">
        <v>55.4</v>
      </c>
      <c r="S519" s="90">
        <v>58.3</v>
      </c>
      <c r="T519" s="90"/>
      <c r="U519" s="90"/>
      <c r="V519" s="90"/>
      <c r="W519" s="90"/>
      <c r="X519" s="90"/>
      <c r="Y519" s="90"/>
      <c r="Z519" s="90">
        <v>55.4</v>
      </c>
      <c r="AA519" s="90"/>
      <c r="AB519" s="90">
        <v>55.4</v>
      </c>
    </row>
    <row r="520" spans="1:28">
      <c r="A520" s="23" t="s">
        <v>1010</v>
      </c>
      <c r="B520" s="23" t="s">
        <v>1011</v>
      </c>
      <c r="C520" s="23" t="s">
        <v>36</v>
      </c>
      <c r="D520" s="90">
        <v>28.2</v>
      </c>
      <c r="E520" s="90">
        <v>28.2</v>
      </c>
      <c r="F520" s="90">
        <v>28.2</v>
      </c>
      <c r="G520" s="90">
        <v>28.2</v>
      </c>
      <c r="H520" s="90">
        <v>28.2</v>
      </c>
      <c r="I520" s="90">
        <v>26.8</v>
      </c>
      <c r="J520" s="90">
        <v>28.2</v>
      </c>
      <c r="K520" s="90">
        <v>28.2</v>
      </c>
      <c r="L520" s="90">
        <v>28.2</v>
      </c>
      <c r="M520" s="90">
        <v>28.2</v>
      </c>
      <c r="N520" s="90"/>
      <c r="O520" s="90">
        <v>28.2</v>
      </c>
      <c r="P520" s="90"/>
      <c r="Q520" s="90">
        <v>26.8</v>
      </c>
      <c r="R520" s="90">
        <v>26.8</v>
      </c>
      <c r="S520" s="90">
        <v>28.2</v>
      </c>
      <c r="T520" s="90"/>
      <c r="U520" s="90"/>
      <c r="V520" s="90"/>
      <c r="W520" s="90"/>
      <c r="X520" s="90">
        <v>26.8</v>
      </c>
      <c r="Y520" s="90"/>
      <c r="Z520" s="90">
        <v>26.8</v>
      </c>
      <c r="AA520" s="90"/>
      <c r="AB520" s="90">
        <v>26.8</v>
      </c>
    </row>
    <row r="521" ht="27" spans="1:28">
      <c r="A521" s="23" t="s">
        <v>1012</v>
      </c>
      <c r="B521" s="23" t="s">
        <v>1013</v>
      </c>
      <c r="C521" s="23" t="s">
        <v>169</v>
      </c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>
        <v>3126</v>
      </c>
      <c r="T521" s="90"/>
      <c r="U521" s="90"/>
      <c r="V521" s="90"/>
      <c r="W521" s="90"/>
      <c r="X521" s="90"/>
      <c r="Y521" s="90"/>
      <c r="Z521" s="90"/>
      <c r="AA521" s="90"/>
      <c r="AB521" s="90"/>
    </row>
    <row r="522" ht="54" spans="1:28">
      <c r="A522" s="23" t="s">
        <v>1014</v>
      </c>
      <c r="B522" s="23" t="s">
        <v>1015</v>
      </c>
      <c r="C522" s="23" t="s">
        <v>169</v>
      </c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>
        <v>2585</v>
      </c>
      <c r="T522" s="90"/>
      <c r="U522" s="90"/>
      <c r="V522" s="90"/>
      <c r="W522" s="90"/>
      <c r="X522" s="90"/>
      <c r="Y522" s="90"/>
      <c r="Z522" s="90"/>
      <c r="AA522" s="90"/>
      <c r="AB522" s="90"/>
    </row>
    <row r="523" ht="67.5" spans="1:28">
      <c r="A523" s="23" t="s">
        <v>1016</v>
      </c>
      <c r="B523" s="23" t="s">
        <v>1017</v>
      </c>
      <c r="C523" s="23" t="s">
        <v>169</v>
      </c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>
        <v>2585</v>
      </c>
      <c r="T523" s="90"/>
      <c r="U523" s="90"/>
      <c r="V523" s="90"/>
      <c r="W523" s="90"/>
      <c r="X523" s="90"/>
      <c r="Y523" s="90"/>
      <c r="Z523" s="90"/>
      <c r="AA523" s="90"/>
      <c r="AB523" s="90"/>
    </row>
    <row r="524" ht="54" spans="1:28">
      <c r="A524" s="23" t="s">
        <v>1018</v>
      </c>
      <c r="B524" s="23" t="s">
        <v>1019</v>
      </c>
      <c r="C524" s="23" t="s">
        <v>169</v>
      </c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>
        <v>1654</v>
      </c>
      <c r="T524" s="90"/>
      <c r="U524" s="90"/>
      <c r="V524" s="90"/>
      <c r="W524" s="90"/>
      <c r="X524" s="90"/>
      <c r="Y524" s="90"/>
      <c r="Z524" s="90"/>
      <c r="AA524" s="90"/>
      <c r="AB524" s="90"/>
    </row>
    <row r="525" ht="27" spans="1:28">
      <c r="A525" s="23" t="s">
        <v>1020</v>
      </c>
      <c r="B525" s="23" t="s">
        <v>1021</v>
      </c>
      <c r="C525" s="23" t="s">
        <v>226</v>
      </c>
      <c r="D525" s="90">
        <v>13.2</v>
      </c>
      <c r="E525" s="90">
        <v>13.2</v>
      </c>
      <c r="F525" s="90">
        <v>13.2</v>
      </c>
      <c r="G525" s="90">
        <v>13.2</v>
      </c>
      <c r="H525" s="90">
        <v>13.2</v>
      </c>
      <c r="I525" s="90">
        <v>12.5</v>
      </c>
      <c r="J525" s="90">
        <v>13.2</v>
      </c>
      <c r="K525" s="90">
        <v>13.2</v>
      </c>
      <c r="L525" s="90">
        <v>13.2</v>
      </c>
      <c r="M525" s="90">
        <v>13.2</v>
      </c>
      <c r="N525" s="90">
        <v>12.5</v>
      </c>
      <c r="O525" s="90">
        <v>13.2</v>
      </c>
      <c r="P525" s="90"/>
      <c r="Q525" s="90">
        <v>12.5</v>
      </c>
      <c r="R525" s="90">
        <v>12.5</v>
      </c>
      <c r="S525" s="90">
        <v>13.2</v>
      </c>
      <c r="T525" s="90">
        <v>12.5</v>
      </c>
      <c r="U525" s="90"/>
      <c r="V525" s="90">
        <v>12.5</v>
      </c>
      <c r="W525" s="90"/>
      <c r="X525" s="90"/>
      <c r="Y525" s="90"/>
      <c r="Z525" s="90"/>
      <c r="AA525" s="90">
        <v>12.5</v>
      </c>
      <c r="AB525" s="90"/>
    </row>
    <row r="526" ht="40.5" spans="1:28">
      <c r="A526" s="23" t="s">
        <v>1022</v>
      </c>
      <c r="B526" s="23">
        <v>331502009</v>
      </c>
      <c r="C526" s="23" t="s">
        <v>36</v>
      </c>
      <c r="D526" s="90">
        <v>2513.9</v>
      </c>
      <c r="E526" s="90">
        <v>2513.9</v>
      </c>
      <c r="F526" s="90">
        <v>2513.9</v>
      </c>
      <c r="G526" s="90">
        <v>2513.9</v>
      </c>
      <c r="H526" s="90">
        <v>2513.9</v>
      </c>
      <c r="I526" s="90">
        <v>2388.2</v>
      </c>
      <c r="J526" s="90">
        <v>2513.9</v>
      </c>
      <c r="K526" s="90"/>
      <c r="L526" s="90">
        <v>2513.9</v>
      </c>
      <c r="M526" s="90"/>
      <c r="N526" s="90"/>
      <c r="O526" s="90">
        <v>2513.9</v>
      </c>
      <c r="P526" s="90"/>
      <c r="Q526" s="90">
        <v>2388.2</v>
      </c>
      <c r="R526" s="90">
        <v>2388.2</v>
      </c>
      <c r="S526" s="90">
        <v>2513.9</v>
      </c>
      <c r="T526" s="90"/>
      <c r="U526" s="90">
        <v>2388.2</v>
      </c>
      <c r="V526" s="90"/>
      <c r="W526" s="90"/>
      <c r="X526" s="90"/>
      <c r="Y526" s="90"/>
      <c r="Z526" s="90"/>
      <c r="AA526" s="90"/>
      <c r="AB526" s="90"/>
    </row>
    <row r="527" ht="27" spans="1:28">
      <c r="A527" s="23" t="s">
        <v>1023</v>
      </c>
      <c r="B527" s="23" t="s">
        <v>1024</v>
      </c>
      <c r="C527" s="23" t="s">
        <v>39</v>
      </c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>
        <v>2557</v>
      </c>
      <c r="T527" s="90"/>
      <c r="U527" s="90"/>
      <c r="V527" s="90"/>
      <c r="W527" s="90"/>
      <c r="X527" s="90"/>
      <c r="Y527" s="90"/>
      <c r="Z527" s="90"/>
      <c r="AA527" s="90"/>
      <c r="AB527" s="90"/>
    </row>
    <row r="528" ht="27" spans="1:28">
      <c r="A528" s="23" t="s">
        <v>1025</v>
      </c>
      <c r="B528" s="23" t="s">
        <v>1026</v>
      </c>
      <c r="C528" s="23" t="s">
        <v>463</v>
      </c>
      <c r="D528" s="90">
        <v>9</v>
      </c>
      <c r="E528" s="90">
        <v>9</v>
      </c>
      <c r="F528" s="90">
        <v>9</v>
      </c>
      <c r="G528" s="90">
        <v>9</v>
      </c>
      <c r="H528" s="90">
        <v>9</v>
      </c>
      <c r="I528" s="90">
        <v>8.6</v>
      </c>
      <c r="J528" s="90">
        <v>9</v>
      </c>
      <c r="K528" s="90">
        <v>9</v>
      </c>
      <c r="L528" s="90">
        <v>9</v>
      </c>
      <c r="M528" s="90">
        <v>9</v>
      </c>
      <c r="N528" s="90">
        <v>8.6</v>
      </c>
      <c r="O528" s="90">
        <v>9</v>
      </c>
      <c r="P528" s="90">
        <v>8.6</v>
      </c>
      <c r="Q528" s="90">
        <v>8.6</v>
      </c>
      <c r="R528" s="90">
        <v>8.6</v>
      </c>
      <c r="S528" s="90">
        <v>9</v>
      </c>
      <c r="T528" s="90">
        <v>8.6</v>
      </c>
      <c r="U528" s="90">
        <v>8.6</v>
      </c>
      <c r="V528" s="90">
        <v>8.6</v>
      </c>
      <c r="W528" s="90">
        <v>8.6</v>
      </c>
      <c r="X528" s="90">
        <v>8.6</v>
      </c>
      <c r="Y528" s="90">
        <v>8.6</v>
      </c>
      <c r="Z528" s="90">
        <v>8.6</v>
      </c>
      <c r="AA528" s="90">
        <v>8.6</v>
      </c>
      <c r="AB528" s="90">
        <v>8.6</v>
      </c>
    </row>
    <row r="529" ht="27" spans="1:28">
      <c r="A529" s="23" t="s">
        <v>1027</v>
      </c>
      <c r="B529" s="23" t="s">
        <v>1028</v>
      </c>
      <c r="C529" s="23" t="s">
        <v>562</v>
      </c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>
        <v>2544</v>
      </c>
      <c r="T529" s="90"/>
      <c r="U529" s="90"/>
      <c r="V529" s="90"/>
      <c r="W529" s="90"/>
      <c r="X529" s="90"/>
      <c r="Y529" s="90"/>
      <c r="Z529" s="90"/>
      <c r="AA529" s="90"/>
      <c r="AB529" s="90"/>
    </row>
    <row r="530" ht="54" spans="1:28">
      <c r="A530" s="23" t="s">
        <v>1029</v>
      </c>
      <c r="B530" s="23" t="s">
        <v>1030</v>
      </c>
      <c r="C530" s="23" t="s">
        <v>562</v>
      </c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>
        <v>1515</v>
      </c>
      <c r="T530" s="90"/>
      <c r="U530" s="90"/>
      <c r="V530" s="90"/>
      <c r="W530" s="90"/>
      <c r="X530" s="90"/>
      <c r="Y530" s="90"/>
      <c r="Z530" s="90"/>
      <c r="AA530" s="90"/>
      <c r="AB530" s="90"/>
    </row>
    <row r="531" ht="67.5" spans="1:28">
      <c r="A531" s="23" t="s">
        <v>1031</v>
      </c>
      <c r="B531" s="23" t="s">
        <v>1032</v>
      </c>
      <c r="C531" s="23" t="s">
        <v>258</v>
      </c>
      <c r="D531" s="90" t="s">
        <v>1033</v>
      </c>
      <c r="E531" s="90" t="s">
        <v>1034</v>
      </c>
      <c r="F531" s="90"/>
      <c r="G531" s="90"/>
      <c r="H531" s="90"/>
      <c r="I531" s="90"/>
      <c r="J531" s="90"/>
      <c r="K531" s="90" t="s">
        <v>1035</v>
      </c>
      <c r="L531" s="90"/>
      <c r="M531" s="90"/>
      <c r="N531" s="90"/>
      <c r="O531" s="90"/>
      <c r="P531" s="90"/>
      <c r="Q531" s="90"/>
      <c r="R531" s="90"/>
      <c r="S531" s="90" t="s">
        <v>1036</v>
      </c>
      <c r="T531" s="90"/>
      <c r="U531" s="90"/>
      <c r="V531" s="90"/>
      <c r="W531" s="90"/>
      <c r="X531" s="90"/>
      <c r="Y531" s="90"/>
      <c r="Z531" s="90"/>
      <c r="AA531" s="90"/>
      <c r="AB531" s="90"/>
    </row>
    <row r="532" ht="27" spans="1:28">
      <c r="A532" s="23" t="s">
        <v>1037</v>
      </c>
      <c r="B532" s="23" t="s">
        <v>1038</v>
      </c>
      <c r="C532" s="23" t="s">
        <v>258</v>
      </c>
      <c r="D532" s="90" t="s">
        <v>1039</v>
      </c>
      <c r="E532" s="90" t="s">
        <v>1040</v>
      </c>
      <c r="F532" s="90"/>
      <c r="G532" s="90"/>
      <c r="H532" s="90"/>
      <c r="I532" s="90"/>
      <c r="J532" s="90"/>
      <c r="K532" s="90" t="s">
        <v>1041</v>
      </c>
      <c r="L532" s="90"/>
      <c r="M532" s="90"/>
      <c r="N532" s="90"/>
      <c r="O532" s="90"/>
      <c r="P532" s="90"/>
      <c r="Q532" s="90"/>
      <c r="R532" s="90"/>
      <c r="S532" s="90">
        <v>750</v>
      </c>
      <c r="T532" s="90"/>
      <c r="U532" s="90"/>
      <c r="V532" s="90"/>
      <c r="W532" s="90"/>
      <c r="X532" s="90"/>
      <c r="Y532" s="90"/>
      <c r="Z532" s="90"/>
      <c r="AA532" s="90"/>
      <c r="AB532" s="90"/>
    </row>
    <row r="533" ht="27" spans="1:28">
      <c r="A533" s="23" t="s">
        <v>1042</v>
      </c>
      <c r="B533" s="23">
        <v>331501036</v>
      </c>
      <c r="C533" s="23" t="s">
        <v>1043</v>
      </c>
      <c r="D533" s="90">
        <v>2657.5</v>
      </c>
      <c r="E533" s="90">
        <v>2657.5</v>
      </c>
      <c r="F533" s="90">
        <v>2657.5</v>
      </c>
      <c r="G533" s="90">
        <v>2657.5</v>
      </c>
      <c r="H533" s="90">
        <v>2657.5</v>
      </c>
      <c r="I533" s="90">
        <v>2524.6</v>
      </c>
      <c r="J533" s="90">
        <v>2657.5</v>
      </c>
      <c r="K533" s="90"/>
      <c r="L533" s="90">
        <v>2657.5</v>
      </c>
      <c r="M533" s="90"/>
      <c r="N533" s="90">
        <v>2524.6</v>
      </c>
      <c r="O533" s="90">
        <v>2657.5</v>
      </c>
      <c r="P533" s="90"/>
      <c r="Q533" s="90">
        <v>2524.6</v>
      </c>
      <c r="R533" s="90">
        <v>2524.6</v>
      </c>
      <c r="S533" s="90">
        <v>2657.5</v>
      </c>
      <c r="T533" s="90"/>
      <c r="U533" s="90"/>
      <c r="V533" s="90"/>
      <c r="W533" s="90">
        <v>2524.6</v>
      </c>
      <c r="X533" s="90"/>
      <c r="Y533" s="90"/>
      <c r="Z533" s="90"/>
      <c r="AA533" s="90"/>
      <c r="AB533" s="90"/>
    </row>
    <row r="534" ht="27" spans="1:28">
      <c r="A534" s="23" t="s">
        <v>1044</v>
      </c>
      <c r="B534" s="95">
        <v>330100003</v>
      </c>
      <c r="C534" s="23" t="s">
        <v>619</v>
      </c>
      <c r="D534" s="90"/>
      <c r="E534" s="90">
        <v>533.9</v>
      </c>
      <c r="F534" s="90">
        <v>533.9</v>
      </c>
      <c r="G534" s="90">
        <v>533.9</v>
      </c>
      <c r="H534" s="90">
        <v>533.9</v>
      </c>
      <c r="I534" s="90">
        <v>507.2</v>
      </c>
      <c r="J534" s="90">
        <v>533.9</v>
      </c>
      <c r="K534" s="90"/>
      <c r="L534" s="90">
        <v>533.9</v>
      </c>
      <c r="M534" s="90">
        <v>533.9</v>
      </c>
      <c r="N534" s="90"/>
      <c r="O534" s="90">
        <v>533.9</v>
      </c>
      <c r="P534" s="90"/>
      <c r="Q534" s="90">
        <v>507.2</v>
      </c>
      <c r="R534" s="90">
        <v>507.2</v>
      </c>
      <c r="S534" s="90">
        <v>533.9</v>
      </c>
      <c r="T534" s="90"/>
      <c r="U534" s="90">
        <v>507.2</v>
      </c>
      <c r="V534" s="90">
        <v>507.2</v>
      </c>
      <c r="W534" s="90">
        <v>507.2</v>
      </c>
      <c r="X534" s="90"/>
      <c r="Y534" s="90">
        <v>507.2</v>
      </c>
      <c r="Z534" s="90">
        <v>507.2</v>
      </c>
      <c r="AA534" s="90">
        <v>507.2</v>
      </c>
      <c r="AB534" s="90"/>
    </row>
    <row r="535" ht="27" spans="1:28">
      <c r="A535" s="23" t="s">
        <v>1045</v>
      </c>
      <c r="B535" s="23">
        <v>331101018</v>
      </c>
      <c r="C535" s="23" t="s">
        <v>36</v>
      </c>
      <c r="D535" s="90"/>
      <c r="E535" s="90"/>
      <c r="F535" s="90">
        <v>3009.3</v>
      </c>
      <c r="G535" s="90">
        <v>3009.3</v>
      </c>
      <c r="H535" s="90">
        <v>3009.3</v>
      </c>
      <c r="I535" s="90">
        <v>2858.8</v>
      </c>
      <c r="J535" s="90">
        <v>3009.3</v>
      </c>
      <c r="K535" s="90"/>
      <c r="L535" s="90">
        <v>3009.3</v>
      </c>
      <c r="M535" s="90"/>
      <c r="N535" s="90"/>
      <c r="O535" s="90">
        <v>3009.3</v>
      </c>
      <c r="P535" s="90"/>
      <c r="Q535" s="90">
        <v>2858.8</v>
      </c>
      <c r="R535" s="90"/>
      <c r="S535" s="90"/>
      <c r="T535" s="90"/>
      <c r="U535" s="90"/>
      <c r="V535" s="90"/>
      <c r="W535" s="90"/>
      <c r="X535" s="90"/>
      <c r="Y535" s="90"/>
      <c r="Z535" s="90"/>
      <c r="AA535" s="90"/>
      <c r="AB535" s="90"/>
    </row>
    <row r="536" ht="40.5" spans="1:28">
      <c r="A536" s="23" t="s">
        <v>1046</v>
      </c>
      <c r="B536" s="23" t="s">
        <v>1047</v>
      </c>
      <c r="C536" s="23" t="s">
        <v>169</v>
      </c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>
        <v>12523</v>
      </c>
      <c r="T536" s="90"/>
      <c r="U536" s="90"/>
      <c r="V536" s="90"/>
      <c r="W536" s="90"/>
      <c r="X536" s="90"/>
      <c r="Y536" s="90"/>
      <c r="Z536" s="90"/>
      <c r="AA536" s="90"/>
      <c r="AB536" s="90"/>
    </row>
    <row r="537" ht="67.5" spans="1:28">
      <c r="A537" s="23" t="s">
        <v>1048</v>
      </c>
      <c r="B537" s="23" t="s">
        <v>1049</v>
      </c>
      <c r="C537" s="23" t="s">
        <v>169</v>
      </c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>
        <v>6826</v>
      </c>
      <c r="T537" s="90"/>
      <c r="U537" s="90"/>
      <c r="V537" s="90"/>
      <c r="W537" s="90"/>
      <c r="X537" s="90"/>
      <c r="Y537" s="90"/>
      <c r="Z537" s="90"/>
      <c r="AA537" s="90"/>
      <c r="AB537" s="90"/>
    </row>
    <row r="538" ht="81" spans="1:28">
      <c r="A538" s="23" t="s">
        <v>1050</v>
      </c>
      <c r="B538" s="23" t="s">
        <v>1051</v>
      </c>
      <c r="C538" s="23" t="s">
        <v>169</v>
      </c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>
        <v>8942</v>
      </c>
      <c r="T538" s="90"/>
      <c r="U538" s="90"/>
      <c r="V538" s="90"/>
      <c r="W538" s="90"/>
      <c r="X538" s="90"/>
      <c r="Y538" s="90"/>
      <c r="Z538" s="90"/>
      <c r="AA538" s="90"/>
      <c r="AB538" s="90"/>
    </row>
    <row r="539" ht="81" spans="1:28">
      <c r="A539" s="23" t="s">
        <v>1052</v>
      </c>
      <c r="B539" s="23" t="s">
        <v>1053</v>
      </c>
      <c r="C539" s="23" t="s">
        <v>169</v>
      </c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>
        <v>8942</v>
      </c>
      <c r="T539" s="90"/>
      <c r="U539" s="90"/>
      <c r="V539" s="90"/>
      <c r="W539" s="90"/>
      <c r="X539" s="90"/>
      <c r="Y539" s="90"/>
      <c r="Z539" s="90"/>
      <c r="AA539" s="90"/>
      <c r="AB539" s="90"/>
    </row>
    <row r="540" spans="1:28">
      <c r="A540" s="23" t="s">
        <v>1054</v>
      </c>
      <c r="B540" s="23" t="s">
        <v>1055</v>
      </c>
      <c r="C540" s="23" t="s">
        <v>169</v>
      </c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>
        <v>2546</v>
      </c>
      <c r="T540" s="90"/>
      <c r="U540" s="90"/>
      <c r="V540" s="90"/>
      <c r="W540" s="90"/>
      <c r="X540" s="90"/>
      <c r="Y540" s="90"/>
      <c r="Z540" s="90"/>
      <c r="AA540" s="90"/>
      <c r="AB540" s="90"/>
    </row>
    <row r="541" ht="67.5" spans="1:28">
      <c r="A541" s="23" t="s">
        <v>1056</v>
      </c>
      <c r="B541" s="23" t="s">
        <v>1057</v>
      </c>
      <c r="C541" s="23" t="s">
        <v>169</v>
      </c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>
        <v>3674</v>
      </c>
      <c r="T541" s="90"/>
      <c r="U541" s="90"/>
      <c r="V541" s="90"/>
      <c r="W541" s="90"/>
      <c r="X541" s="90"/>
      <c r="Y541" s="90"/>
      <c r="Z541" s="90"/>
      <c r="AA541" s="90"/>
      <c r="AB541" s="90"/>
    </row>
    <row r="542" ht="54" spans="1:28">
      <c r="A542" s="23" t="s">
        <v>1058</v>
      </c>
      <c r="B542" s="23" t="s">
        <v>1059</v>
      </c>
      <c r="C542" s="23" t="s">
        <v>169</v>
      </c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>
        <v>1477</v>
      </c>
      <c r="T542" s="90"/>
      <c r="U542" s="90"/>
      <c r="V542" s="90"/>
      <c r="W542" s="90"/>
      <c r="X542" s="90"/>
      <c r="Y542" s="90"/>
      <c r="Z542" s="90"/>
      <c r="AA542" s="90"/>
      <c r="AB542" s="90"/>
    </row>
    <row r="543" ht="27" spans="1:28">
      <c r="A543" s="23" t="s">
        <v>1060</v>
      </c>
      <c r="B543" s="23" t="s">
        <v>1061</v>
      </c>
      <c r="C543" s="23" t="s">
        <v>330</v>
      </c>
      <c r="D543" s="90" t="s">
        <v>1062</v>
      </c>
      <c r="E543" s="90"/>
      <c r="F543" s="90"/>
      <c r="G543" s="90"/>
      <c r="H543" s="90"/>
      <c r="I543" s="90"/>
      <c r="J543" s="90"/>
      <c r="K543" s="90" t="s">
        <v>1063</v>
      </c>
      <c r="L543" s="90"/>
      <c r="M543" s="90"/>
      <c r="N543" s="90"/>
      <c r="O543" s="90"/>
      <c r="P543" s="90"/>
      <c r="Q543" s="90"/>
      <c r="R543" s="90"/>
      <c r="S543" s="90">
        <v>2380</v>
      </c>
      <c r="T543" s="90"/>
      <c r="U543" s="90"/>
      <c r="V543" s="90"/>
      <c r="W543" s="90"/>
      <c r="X543" s="90"/>
      <c r="Y543" s="90"/>
      <c r="Z543" s="90"/>
      <c r="AA543" s="90"/>
      <c r="AB543" s="90"/>
    </row>
    <row r="544" ht="27" spans="1:28">
      <c r="A544" s="23" t="s">
        <v>1064</v>
      </c>
      <c r="B544" s="23" t="s">
        <v>1065</v>
      </c>
      <c r="C544" s="23" t="s">
        <v>36</v>
      </c>
      <c r="D544" s="90"/>
      <c r="E544" s="90">
        <v>20.7</v>
      </c>
      <c r="F544" s="90">
        <v>20.7</v>
      </c>
      <c r="G544" s="90">
        <v>20.7</v>
      </c>
      <c r="H544" s="90">
        <v>20.7</v>
      </c>
      <c r="I544" s="90">
        <v>19.7</v>
      </c>
      <c r="J544" s="90">
        <v>20.7</v>
      </c>
      <c r="K544" s="90"/>
      <c r="L544" s="90">
        <v>20.7</v>
      </c>
      <c r="M544" s="90"/>
      <c r="N544" s="90"/>
      <c r="O544" s="90">
        <v>20.7</v>
      </c>
      <c r="P544" s="90"/>
      <c r="Q544" s="90">
        <v>19.7</v>
      </c>
      <c r="R544" s="90">
        <v>19.7</v>
      </c>
      <c r="S544" s="90">
        <v>20.7</v>
      </c>
      <c r="T544" s="90"/>
      <c r="U544" s="90"/>
      <c r="V544" s="90"/>
      <c r="W544" s="90"/>
      <c r="X544" s="90"/>
      <c r="Y544" s="90"/>
      <c r="Z544" s="90">
        <v>19.7</v>
      </c>
      <c r="AA544" s="90"/>
      <c r="AB544" s="90"/>
    </row>
    <row r="545" ht="27" spans="1:28">
      <c r="A545" s="23" t="s">
        <v>1066</v>
      </c>
      <c r="B545" s="23">
        <v>470000016</v>
      </c>
      <c r="C545" s="23" t="s">
        <v>36</v>
      </c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>
        <v>26.1</v>
      </c>
      <c r="X545" s="90"/>
      <c r="Y545" s="90"/>
      <c r="Z545" s="90"/>
      <c r="AA545" s="90"/>
      <c r="AB545" s="90"/>
    </row>
    <row r="546" ht="27" spans="1:28">
      <c r="A546" s="23" t="s">
        <v>1067</v>
      </c>
      <c r="B546" s="23">
        <v>330604006</v>
      </c>
      <c r="C546" s="23" t="s">
        <v>258</v>
      </c>
      <c r="D546" s="90">
        <v>92.4</v>
      </c>
      <c r="E546" s="90">
        <v>92.4</v>
      </c>
      <c r="F546" s="90">
        <v>92.4</v>
      </c>
      <c r="G546" s="90">
        <v>92.4</v>
      </c>
      <c r="H546" s="90">
        <v>92.4</v>
      </c>
      <c r="I546" s="90">
        <v>87.8</v>
      </c>
      <c r="J546" s="90">
        <v>92.4</v>
      </c>
      <c r="K546" s="90">
        <v>92.4</v>
      </c>
      <c r="L546" s="90">
        <v>92.4</v>
      </c>
      <c r="M546" s="90">
        <v>92.4</v>
      </c>
      <c r="N546" s="90">
        <v>87.8</v>
      </c>
      <c r="O546" s="90">
        <v>92.4</v>
      </c>
      <c r="P546" s="90"/>
      <c r="Q546" s="90">
        <v>87.8</v>
      </c>
      <c r="R546" s="90">
        <v>87.8</v>
      </c>
      <c r="S546" s="90">
        <v>92.4</v>
      </c>
      <c r="T546" s="90"/>
      <c r="U546" s="90">
        <v>87.8</v>
      </c>
      <c r="V546" s="90">
        <v>87.8</v>
      </c>
      <c r="W546" s="90">
        <v>87.8</v>
      </c>
      <c r="X546" s="90"/>
      <c r="Y546" s="90"/>
      <c r="Z546" s="90"/>
      <c r="AA546" s="90">
        <v>87.8</v>
      </c>
      <c r="AB546" s="90"/>
    </row>
    <row r="547" ht="27" spans="1:28">
      <c r="A547" s="23" t="s">
        <v>1068</v>
      </c>
      <c r="B547" s="23" t="s">
        <v>1069</v>
      </c>
      <c r="C547" s="23" t="s">
        <v>39</v>
      </c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>
        <v>5741</v>
      </c>
      <c r="T547" s="90"/>
      <c r="U547" s="90"/>
      <c r="V547" s="90"/>
      <c r="W547" s="90"/>
      <c r="X547" s="90"/>
      <c r="Y547" s="90"/>
      <c r="Z547" s="90"/>
      <c r="AA547" s="90"/>
      <c r="AB547" s="90"/>
    </row>
    <row r="548" ht="81" spans="1:28">
      <c r="A548" s="23" t="s">
        <v>1070</v>
      </c>
      <c r="B548" s="23" t="s">
        <v>1071</v>
      </c>
      <c r="C548" s="23" t="s">
        <v>39</v>
      </c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>
        <v>5741</v>
      </c>
      <c r="T548" s="90"/>
      <c r="U548" s="90"/>
      <c r="V548" s="90"/>
      <c r="W548" s="90"/>
      <c r="X548" s="90"/>
      <c r="Y548" s="90"/>
      <c r="Z548" s="90"/>
      <c r="AA548" s="90"/>
      <c r="AB548" s="90"/>
    </row>
    <row r="549" ht="27" spans="1:28">
      <c r="A549" s="23" t="s">
        <v>1072</v>
      </c>
      <c r="B549" s="23">
        <v>340200031</v>
      </c>
      <c r="C549" s="23" t="s">
        <v>953</v>
      </c>
      <c r="D549" s="90">
        <v>19</v>
      </c>
      <c r="E549" s="90">
        <v>19</v>
      </c>
      <c r="F549" s="90">
        <v>19</v>
      </c>
      <c r="G549" s="90">
        <v>19</v>
      </c>
      <c r="H549" s="90">
        <v>19</v>
      </c>
      <c r="I549" s="90">
        <v>18.1</v>
      </c>
      <c r="J549" s="90">
        <v>19</v>
      </c>
      <c r="K549" s="90"/>
      <c r="L549" s="90">
        <v>19</v>
      </c>
      <c r="M549" s="90">
        <v>19</v>
      </c>
      <c r="N549" s="90"/>
      <c r="O549" s="90">
        <v>19</v>
      </c>
      <c r="P549" s="90"/>
      <c r="Q549" s="90">
        <v>18.1</v>
      </c>
      <c r="R549" s="90">
        <v>18.1</v>
      </c>
      <c r="S549" s="90">
        <v>19</v>
      </c>
      <c r="T549" s="90"/>
      <c r="U549" s="90">
        <v>18.1</v>
      </c>
      <c r="V549" s="90">
        <v>18.1</v>
      </c>
      <c r="W549" s="90">
        <v>18.1</v>
      </c>
      <c r="X549" s="90"/>
      <c r="Y549" s="90"/>
      <c r="Z549" s="90"/>
      <c r="AA549" s="90"/>
      <c r="AB549" s="90"/>
    </row>
  </sheetData>
  <mergeCells count="1">
    <mergeCell ref="A2:AB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38"/>
  <sheetViews>
    <sheetView workbookViewId="0">
      <pane ySplit="3" topLeftCell="A4" activePane="bottomLeft" state="frozen"/>
      <selection/>
      <selection pane="bottomLeft" activeCell="F102" sqref="F102"/>
    </sheetView>
  </sheetViews>
  <sheetFormatPr defaultColWidth="9" defaultRowHeight="13.5"/>
  <cols>
    <col min="1" max="1" width="20.25" style="63" customWidth="1"/>
    <col min="2" max="2" width="12.875" style="63" customWidth="1"/>
    <col min="3" max="3" width="14.375" style="63" customWidth="1"/>
    <col min="4" max="4" width="28" style="57" customWidth="1"/>
    <col min="5" max="37" width="9.00833333333333" customWidth="1"/>
    <col min="38" max="39" width="9.00833333333333" style="7" customWidth="1"/>
  </cols>
  <sheetData>
    <row r="1" ht="22.5" spans="1:39">
      <c r="A1" s="64" t="s">
        <v>1073</v>
      </c>
      <c r="B1" s="65"/>
      <c r="C1" s="65"/>
      <c r="D1" s="6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5"/>
      <c r="AH1" s="6"/>
      <c r="AI1" s="6"/>
      <c r="AJ1" s="6"/>
      <c r="AK1" s="6"/>
      <c r="AL1" s="6"/>
      <c r="AM1" s="2"/>
    </row>
    <row r="2" ht="31.5" spans="1:39">
      <c r="A2" s="66" t="s">
        <v>1074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</row>
    <row r="3" ht="81" customHeight="1" spans="1:39">
      <c r="A3" s="67" t="s">
        <v>1075</v>
      </c>
      <c r="B3" s="67" t="s">
        <v>1076</v>
      </c>
      <c r="C3" s="67" t="s">
        <v>1077</v>
      </c>
      <c r="D3" s="67" t="s">
        <v>1078</v>
      </c>
      <c r="E3" s="67" t="s">
        <v>5</v>
      </c>
      <c r="F3" s="67" t="s">
        <v>6</v>
      </c>
      <c r="G3" s="67" t="s">
        <v>7</v>
      </c>
      <c r="H3" s="67" t="s">
        <v>8</v>
      </c>
      <c r="I3" s="67" t="s">
        <v>9</v>
      </c>
      <c r="J3" s="67" t="s">
        <v>10</v>
      </c>
      <c r="K3" s="67" t="s">
        <v>11</v>
      </c>
      <c r="L3" s="67" t="s">
        <v>12</v>
      </c>
      <c r="M3" s="67" t="s">
        <v>13</v>
      </c>
      <c r="N3" s="67" t="s">
        <v>1079</v>
      </c>
      <c r="O3" s="67" t="s">
        <v>15</v>
      </c>
      <c r="P3" s="67" t="s">
        <v>16</v>
      </c>
      <c r="Q3" s="67" t="s">
        <v>17</v>
      </c>
      <c r="R3" s="67" t="s">
        <v>18</v>
      </c>
      <c r="S3" s="67" t="s">
        <v>19</v>
      </c>
      <c r="T3" s="67" t="s">
        <v>20</v>
      </c>
      <c r="U3" s="67" t="s">
        <v>1080</v>
      </c>
      <c r="V3" s="67" t="s">
        <v>22</v>
      </c>
      <c r="W3" s="67" t="s">
        <v>23</v>
      </c>
      <c r="X3" s="67" t="s">
        <v>1081</v>
      </c>
      <c r="Y3" s="67" t="s">
        <v>25</v>
      </c>
      <c r="Z3" s="67" t="s">
        <v>26</v>
      </c>
      <c r="AA3" s="67" t="s">
        <v>27</v>
      </c>
      <c r="AB3" s="67" t="s">
        <v>28</v>
      </c>
      <c r="AC3" s="67" t="s">
        <v>29</v>
      </c>
      <c r="AD3" s="67" t="s">
        <v>1082</v>
      </c>
      <c r="AE3" s="67" t="s">
        <v>1083</v>
      </c>
      <c r="AF3" s="67" t="s">
        <v>1084</v>
      </c>
      <c r="AG3" s="67" t="s">
        <v>1085</v>
      </c>
      <c r="AH3" s="67" t="s">
        <v>1086</v>
      </c>
      <c r="AI3" s="67" t="s">
        <v>1087</v>
      </c>
      <c r="AJ3" s="67" t="s">
        <v>1088</v>
      </c>
      <c r="AK3" s="67" t="s">
        <v>1089</v>
      </c>
      <c r="AL3" s="67" t="s">
        <v>1090</v>
      </c>
      <c r="AM3" s="67" t="s">
        <v>1091</v>
      </c>
    </row>
    <row r="4" ht="30" customHeight="1" spans="1:39">
      <c r="A4" s="21" t="s">
        <v>1092</v>
      </c>
      <c r="B4" s="34" t="s">
        <v>1093</v>
      </c>
      <c r="C4" s="21" t="s">
        <v>1094</v>
      </c>
      <c r="D4" s="68" t="s">
        <v>1095</v>
      </c>
      <c r="E4" s="69">
        <v>977.06</v>
      </c>
      <c r="F4" s="69">
        <v>977.06</v>
      </c>
      <c r="G4" s="69">
        <v>977.06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>
        <v>977.06</v>
      </c>
      <c r="T4" s="69"/>
      <c r="U4" s="69"/>
      <c r="V4" s="69"/>
      <c r="W4" s="69"/>
      <c r="X4" s="69"/>
      <c r="Y4" s="69"/>
      <c r="Z4" s="69"/>
      <c r="AA4" s="69"/>
      <c r="AB4" s="69"/>
      <c r="AC4" s="69"/>
      <c r="AD4" s="69">
        <v>977.06</v>
      </c>
      <c r="AE4" s="69">
        <v>977.06</v>
      </c>
      <c r="AF4" s="69"/>
      <c r="AG4" s="69"/>
      <c r="AH4" s="69"/>
      <c r="AI4" s="69"/>
      <c r="AJ4" s="69"/>
      <c r="AK4" s="69"/>
      <c r="AL4" s="69">
        <f>MAX(E4:AK4)</f>
        <v>977.06</v>
      </c>
      <c r="AM4" s="69">
        <f>MIN(E4:AK4)</f>
        <v>977.06</v>
      </c>
    </row>
    <row r="5" s="3" customFormat="1" ht="30" customHeight="1" spans="1:39">
      <c r="A5" s="34" t="s">
        <v>1096</v>
      </c>
      <c r="B5" s="70" t="s">
        <v>1093</v>
      </c>
      <c r="C5" s="34" t="s">
        <v>1097</v>
      </c>
      <c r="D5" s="71" t="s">
        <v>1098</v>
      </c>
      <c r="E5" s="72"/>
      <c r="F5" s="72"/>
      <c r="G5" s="72">
        <v>5026.56</v>
      </c>
      <c r="H5" s="72"/>
      <c r="I5" s="72"/>
      <c r="J5" s="72"/>
      <c r="K5" s="72">
        <v>5026.56</v>
      </c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>
        <v>3518.59</v>
      </c>
      <c r="AE5" s="72">
        <v>3518.59</v>
      </c>
      <c r="AF5" s="72"/>
      <c r="AG5" s="72"/>
      <c r="AH5" s="72"/>
      <c r="AI5" s="72"/>
      <c r="AJ5" s="72"/>
      <c r="AK5" s="72"/>
      <c r="AL5" s="69">
        <f t="shared" ref="AL5:AL68" si="0">MAX(E5:AK5)</f>
        <v>5026.56</v>
      </c>
      <c r="AM5" s="69">
        <f t="shared" ref="AM5:AM68" si="1">MIN(E5:AK5)</f>
        <v>3518.59</v>
      </c>
    </row>
    <row r="6" ht="30" customHeight="1" spans="1:39">
      <c r="A6" s="21"/>
      <c r="B6" s="73"/>
      <c r="C6" s="21"/>
      <c r="D6" s="68" t="s">
        <v>1099</v>
      </c>
      <c r="E6" s="72">
        <v>188.7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>
        <f t="shared" si="0"/>
        <v>188.7</v>
      </c>
      <c r="AM6" s="69">
        <f t="shared" si="1"/>
        <v>188.7</v>
      </c>
    </row>
    <row r="7" ht="30" customHeight="1" spans="1:39">
      <c r="A7" s="21"/>
      <c r="B7" s="74"/>
      <c r="C7" s="21"/>
      <c r="D7" s="68" t="s">
        <v>1100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>
        <v>2980</v>
      </c>
      <c r="AI7" s="69"/>
      <c r="AJ7" s="69"/>
      <c r="AK7" s="69"/>
      <c r="AL7" s="69">
        <f t="shared" si="0"/>
        <v>2980</v>
      </c>
      <c r="AM7" s="69">
        <f t="shared" si="1"/>
        <v>2980</v>
      </c>
    </row>
    <row r="8" ht="30" customHeight="1" spans="1:39">
      <c r="A8" s="21" t="s">
        <v>1101</v>
      </c>
      <c r="B8" s="21" t="s">
        <v>1102</v>
      </c>
      <c r="C8" s="21" t="s">
        <v>1103</v>
      </c>
      <c r="D8" s="68" t="s">
        <v>1104</v>
      </c>
      <c r="E8" s="69"/>
      <c r="F8" s="69"/>
      <c r="G8" s="69"/>
      <c r="H8" s="69"/>
      <c r="I8" s="69"/>
      <c r="J8" s="69"/>
      <c r="K8" s="69">
        <v>43.19</v>
      </c>
      <c r="L8" s="69"/>
      <c r="M8" s="69"/>
      <c r="N8" s="69"/>
      <c r="O8" s="69"/>
      <c r="P8" s="69"/>
      <c r="Q8" s="69"/>
      <c r="R8" s="69">
        <v>43.19</v>
      </c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>
        <v>43.26</v>
      </c>
      <c r="AE8" s="69">
        <v>43.26</v>
      </c>
      <c r="AF8" s="69">
        <v>43.19</v>
      </c>
      <c r="AG8" s="69">
        <v>43.5</v>
      </c>
      <c r="AH8" s="69">
        <v>43.19</v>
      </c>
      <c r="AI8" s="69">
        <v>42.5</v>
      </c>
      <c r="AJ8" s="69">
        <v>47</v>
      </c>
      <c r="AK8" s="69">
        <v>42</v>
      </c>
      <c r="AL8" s="69">
        <f t="shared" si="0"/>
        <v>47</v>
      </c>
      <c r="AM8" s="69">
        <f t="shared" si="1"/>
        <v>42</v>
      </c>
    </row>
    <row r="9" ht="30" customHeight="1" spans="1:39">
      <c r="A9" s="21"/>
      <c r="B9" s="21"/>
      <c r="C9" s="21" t="s">
        <v>1105</v>
      </c>
      <c r="D9" s="68"/>
      <c r="E9" s="69">
        <v>70.66</v>
      </c>
      <c r="F9" s="69"/>
      <c r="G9" s="69">
        <v>70.66</v>
      </c>
      <c r="H9" s="69"/>
      <c r="I9" s="69">
        <v>70.66</v>
      </c>
      <c r="J9" s="69"/>
      <c r="K9" s="69"/>
      <c r="L9" s="69"/>
      <c r="M9" s="69">
        <v>70.66</v>
      </c>
      <c r="N9" s="69"/>
      <c r="O9" s="69">
        <v>70.66</v>
      </c>
      <c r="P9" s="69">
        <v>70.66</v>
      </c>
      <c r="Q9" s="69"/>
      <c r="R9" s="69"/>
      <c r="S9" s="69">
        <v>70.66</v>
      </c>
      <c r="T9" s="69">
        <v>70.66</v>
      </c>
      <c r="U9" s="69"/>
      <c r="V9" s="69"/>
      <c r="W9" s="69"/>
      <c r="X9" s="69">
        <v>70.66</v>
      </c>
      <c r="Y9" s="69"/>
      <c r="Z9" s="69"/>
      <c r="AA9" s="69"/>
      <c r="AB9" s="69"/>
      <c r="AC9" s="69"/>
      <c r="AD9" s="69"/>
      <c r="AE9" s="69"/>
      <c r="AF9" s="69"/>
      <c r="AG9" s="69"/>
      <c r="AH9" s="69">
        <v>70.66</v>
      </c>
      <c r="AI9" s="69"/>
      <c r="AJ9" s="69"/>
      <c r="AK9" s="69"/>
      <c r="AL9" s="69">
        <f t="shared" si="0"/>
        <v>70.66</v>
      </c>
      <c r="AM9" s="69">
        <f t="shared" si="1"/>
        <v>70.66</v>
      </c>
    </row>
    <row r="10" ht="30" customHeight="1" spans="1:39">
      <c r="A10" s="21"/>
      <c r="B10" s="21"/>
      <c r="C10" s="21" t="s">
        <v>1106</v>
      </c>
      <c r="D10" s="68" t="s">
        <v>1107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>
        <v>68.16</v>
      </c>
      <c r="AD10" s="69"/>
      <c r="AE10" s="69"/>
      <c r="AF10" s="69"/>
      <c r="AG10" s="69"/>
      <c r="AH10" s="69"/>
      <c r="AI10" s="69"/>
      <c r="AJ10" s="69"/>
      <c r="AK10" s="69"/>
      <c r="AL10" s="69">
        <f t="shared" si="0"/>
        <v>68.16</v>
      </c>
      <c r="AM10" s="69">
        <f t="shared" si="1"/>
        <v>68.16</v>
      </c>
    </row>
    <row r="11" ht="30" customHeight="1" spans="1:39">
      <c r="A11" s="75" t="s">
        <v>1108</v>
      </c>
      <c r="B11" s="75" t="s">
        <v>1109</v>
      </c>
      <c r="C11" s="75" t="s">
        <v>1110</v>
      </c>
      <c r="D11" s="68" t="s">
        <v>1111</v>
      </c>
      <c r="E11" s="69">
        <v>1500</v>
      </c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1500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>
        <f t="shared" si="0"/>
        <v>1500</v>
      </c>
      <c r="AM11" s="69">
        <f t="shared" si="1"/>
        <v>1500</v>
      </c>
    </row>
    <row r="12" ht="30" customHeight="1" spans="1:39">
      <c r="A12" s="76"/>
      <c r="B12" s="76"/>
      <c r="C12" s="76"/>
      <c r="D12" s="68" t="s">
        <v>1112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>
        <v>1076</v>
      </c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>
        <v>1076</v>
      </c>
      <c r="AG12" s="69"/>
      <c r="AH12" s="69"/>
      <c r="AI12" s="69"/>
      <c r="AJ12" s="69"/>
      <c r="AK12" s="69"/>
      <c r="AL12" s="69">
        <f t="shared" si="0"/>
        <v>1076</v>
      </c>
      <c r="AM12" s="69">
        <f t="shared" si="1"/>
        <v>1076</v>
      </c>
    </row>
    <row r="13" ht="30" customHeight="1" spans="1:39">
      <c r="A13" s="76"/>
      <c r="B13" s="76"/>
      <c r="C13" s="76"/>
      <c r="D13" s="68" t="s">
        <v>1113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>
        <v>860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>
        <f t="shared" si="0"/>
        <v>860</v>
      </c>
      <c r="AM13" s="69">
        <f t="shared" si="1"/>
        <v>860</v>
      </c>
    </row>
    <row r="14" ht="30" customHeight="1" spans="1:39">
      <c r="A14" s="76"/>
      <c r="B14" s="76"/>
      <c r="C14" s="76"/>
      <c r="D14" s="68" t="s">
        <v>1114</v>
      </c>
      <c r="E14" s="69">
        <v>998</v>
      </c>
      <c r="F14" s="69"/>
      <c r="G14" s="69"/>
      <c r="H14" s="69">
        <v>998</v>
      </c>
      <c r="I14" s="69">
        <v>996</v>
      </c>
      <c r="J14" s="69">
        <v>940</v>
      </c>
      <c r="K14" s="69">
        <v>998</v>
      </c>
      <c r="L14" s="69"/>
      <c r="M14" s="69">
        <v>998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>
        <f t="shared" si="0"/>
        <v>998</v>
      </c>
      <c r="AM14" s="69">
        <f t="shared" si="1"/>
        <v>940</v>
      </c>
    </row>
    <row r="15" ht="30" customHeight="1" spans="1:39">
      <c r="A15" s="76"/>
      <c r="B15" s="76"/>
      <c r="C15" s="76"/>
      <c r="D15" s="68" t="s">
        <v>1115</v>
      </c>
      <c r="E15" s="69"/>
      <c r="F15" s="69"/>
      <c r="G15" s="69">
        <v>1075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>
        <f t="shared" si="0"/>
        <v>1075</v>
      </c>
      <c r="AM15" s="69">
        <f t="shared" si="1"/>
        <v>1075</v>
      </c>
    </row>
    <row r="16" ht="30" customHeight="1" spans="1:39">
      <c r="A16" s="76"/>
      <c r="B16" s="76"/>
      <c r="C16" s="76"/>
      <c r="D16" s="68" t="s">
        <v>1116</v>
      </c>
      <c r="E16" s="69"/>
      <c r="F16" s="69">
        <v>850</v>
      </c>
      <c r="G16" s="69"/>
      <c r="H16" s="69"/>
      <c r="I16" s="69"/>
      <c r="J16" s="69"/>
      <c r="K16" s="69"/>
      <c r="L16" s="69"/>
      <c r="M16" s="69"/>
      <c r="N16" s="69"/>
      <c r="O16" s="69"/>
      <c r="P16" s="69">
        <v>996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>
        <f t="shared" si="0"/>
        <v>996</v>
      </c>
      <c r="AM16" s="69">
        <f t="shared" si="1"/>
        <v>850</v>
      </c>
    </row>
    <row r="17" ht="30" customHeight="1" spans="1:39">
      <c r="A17" s="76"/>
      <c r="B17" s="76"/>
      <c r="C17" s="76"/>
      <c r="D17" s="68" t="s">
        <v>1117</v>
      </c>
      <c r="E17" s="69"/>
      <c r="F17" s="69"/>
      <c r="G17" s="69"/>
      <c r="H17" s="69"/>
      <c r="I17" s="69"/>
      <c r="J17" s="69"/>
      <c r="K17" s="69"/>
      <c r="L17" s="69">
        <v>1050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>
        <v>1050</v>
      </c>
      <c r="AE17" s="69">
        <v>1050</v>
      </c>
      <c r="AF17" s="69"/>
      <c r="AG17" s="69"/>
      <c r="AH17" s="69"/>
      <c r="AI17" s="69"/>
      <c r="AJ17" s="69"/>
      <c r="AK17" s="69"/>
      <c r="AL17" s="69">
        <f t="shared" si="0"/>
        <v>1050</v>
      </c>
      <c r="AM17" s="69">
        <f t="shared" si="1"/>
        <v>1050</v>
      </c>
    </row>
    <row r="18" ht="30" customHeight="1" spans="1:39">
      <c r="A18" s="77"/>
      <c r="B18" s="77"/>
      <c r="C18" s="77"/>
      <c r="D18" s="71" t="s">
        <v>1118</v>
      </c>
      <c r="E18" s="69"/>
      <c r="F18" s="69"/>
      <c r="G18" s="69"/>
      <c r="H18" s="69"/>
      <c r="I18" s="69"/>
      <c r="J18" s="69"/>
      <c r="K18" s="69"/>
      <c r="L18" s="69">
        <v>900</v>
      </c>
      <c r="M18" s="69"/>
      <c r="N18" s="69"/>
      <c r="O18" s="69"/>
      <c r="P18" s="69"/>
      <c r="Q18" s="69"/>
      <c r="R18" s="69"/>
      <c r="S18" s="69">
        <v>860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>
        <v>992</v>
      </c>
      <c r="AE18" s="69">
        <v>992</v>
      </c>
      <c r="AF18" s="69">
        <v>992</v>
      </c>
      <c r="AG18" s="69"/>
      <c r="AH18" s="69"/>
      <c r="AI18" s="69"/>
      <c r="AJ18" s="69"/>
      <c r="AK18" s="69"/>
      <c r="AL18" s="69">
        <f t="shared" si="0"/>
        <v>992</v>
      </c>
      <c r="AM18" s="69">
        <f t="shared" si="1"/>
        <v>860</v>
      </c>
    </row>
    <row r="19" ht="30" customHeight="1" spans="1:39">
      <c r="A19" s="21" t="s">
        <v>1119</v>
      </c>
      <c r="B19" s="21" t="s">
        <v>1120</v>
      </c>
      <c r="C19" s="21" t="s">
        <v>1121</v>
      </c>
      <c r="D19" s="68" t="s">
        <v>1122</v>
      </c>
      <c r="E19" s="69">
        <v>233</v>
      </c>
      <c r="F19" s="69">
        <v>233</v>
      </c>
      <c r="G19" s="69">
        <v>233</v>
      </c>
      <c r="H19" s="69">
        <v>233</v>
      </c>
      <c r="I19" s="69"/>
      <c r="J19" s="69">
        <v>233</v>
      </c>
      <c r="K19" s="69">
        <v>233</v>
      </c>
      <c r="L19" s="69">
        <v>233</v>
      </c>
      <c r="M19" s="69">
        <v>233</v>
      </c>
      <c r="N19" s="69"/>
      <c r="O19" s="69">
        <v>233</v>
      </c>
      <c r="P19" s="69"/>
      <c r="Q19" s="69"/>
      <c r="R19" s="69"/>
      <c r="S19" s="69">
        <v>233</v>
      </c>
      <c r="T19" s="69">
        <v>233</v>
      </c>
      <c r="U19" s="69"/>
      <c r="V19" s="69">
        <v>233</v>
      </c>
      <c r="W19" s="69"/>
      <c r="X19" s="69"/>
      <c r="Y19" s="69"/>
      <c r="Z19" s="69"/>
      <c r="AA19" s="69"/>
      <c r="AB19" s="69"/>
      <c r="AC19" s="69"/>
      <c r="AD19" s="69">
        <v>233</v>
      </c>
      <c r="AE19" s="69">
        <v>233</v>
      </c>
      <c r="AF19" s="69"/>
      <c r="AG19" s="69"/>
      <c r="AH19" s="69"/>
      <c r="AI19" s="69"/>
      <c r="AJ19" s="69">
        <v>275</v>
      </c>
      <c r="AK19" s="69"/>
      <c r="AL19" s="69">
        <f t="shared" si="0"/>
        <v>275</v>
      </c>
      <c r="AM19" s="69">
        <f t="shared" si="1"/>
        <v>233</v>
      </c>
    </row>
    <row r="20" ht="30" customHeight="1" spans="1:39">
      <c r="A20" s="21" t="s">
        <v>1123</v>
      </c>
      <c r="B20" s="21" t="s">
        <v>1124</v>
      </c>
      <c r="C20" s="21" t="s">
        <v>1125</v>
      </c>
      <c r="D20" s="68" t="s">
        <v>1126</v>
      </c>
      <c r="E20" s="69"/>
      <c r="F20" s="69"/>
      <c r="G20" s="72">
        <v>90.63</v>
      </c>
      <c r="H20" s="69"/>
      <c r="I20" s="69">
        <v>90.62</v>
      </c>
      <c r="J20" s="69">
        <v>90.62</v>
      </c>
      <c r="K20" s="69">
        <v>90.62</v>
      </c>
      <c r="L20" s="69">
        <v>90.62</v>
      </c>
      <c r="M20" s="69">
        <v>90.62</v>
      </c>
      <c r="N20" s="69">
        <v>90.62</v>
      </c>
      <c r="O20" s="69">
        <v>90.62</v>
      </c>
      <c r="P20" s="69"/>
      <c r="Q20" s="69">
        <v>90.62</v>
      </c>
      <c r="R20" s="69">
        <v>90.62</v>
      </c>
      <c r="S20" s="69">
        <v>90.62</v>
      </c>
      <c r="T20" s="69">
        <v>90.62</v>
      </c>
      <c r="U20" s="69"/>
      <c r="V20" s="69"/>
      <c r="W20" s="69">
        <v>90.62</v>
      </c>
      <c r="X20" s="69">
        <v>90.62</v>
      </c>
      <c r="Y20" s="69"/>
      <c r="Z20" s="69"/>
      <c r="AA20" s="69"/>
      <c r="AB20" s="69"/>
      <c r="AC20" s="69"/>
      <c r="AD20" s="69">
        <v>131</v>
      </c>
      <c r="AE20" s="69">
        <v>131</v>
      </c>
      <c r="AF20" s="69"/>
      <c r="AG20" s="69">
        <v>135</v>
      </c>
      <c r="AH20" s="69"/>
      <c r="AI20" s="69">
        <v>125</v>
      </c>
      <c r="AJ20" s="69">
        <v>125</v>
      </c>
      <c r="AK20" s="69"/>
      <c r="AL20" s="69">
        <f t="shared" si="0"/>
        <v>135</v>
      </c>
      <c r="AM20" s="69">
        <f t="shared" si="1"/>
        <v>90.62</v>
      </c>
    </row>
    <row r="21" ht="30" customHeight="1" spans="1:39">
      <c r="A21" s="21" t="s">
        <v>1127</v>
      </c>
      <c r="B21" s="21" t="s">
        <v>1128</v>
      </c>
      <c r="C21" s="21" t="s">
        <v>1129</v>
      </c>
      <c r="D21" s="68" t="s">
        <v>1130</v>
      </c>
      <c r="E21" s="69">
        <v>33.02</v>
      </c>
      <c r="F21" s="69"/>
      <c r="G21" s="69">
        <v>33.02</v>
      </c>
      <c r="H21" s="69"/>
      <c r="I21" s="69"/>
      <c r="J21" s="69">
        <v>33.02</v>
      </c>
      <c r="K21" s="69"/>
      <c r="L21" s="69"/>
      <c r="M21" s="69">
        <v>33.02</v>
      </c>
      <c r="N21" s="69"/>
      <c r="O21" s="69"/>
      <c r="P21" s="69"/>
      <c r="Q21" s="69"/>
      <c r="R21" s="69"/>
      <c r="S21" s="69">
        <v>33.02</v>
      </c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72">
        <v>26.8</v>
      </c>
      <c r="AE21" s="72">
        <v>26.8</v>
      </c>
      <c r="AF21" s="69"/>
      <c r="AG21" s="69"/>
      <c r="AH21" s="69"/>
      <c r="AI21" s="69"/>
      <c r="AJ21" s="69"/>
      <c r="AK21" s="69"/>
      <c r="AL21" s="69">
        <f t="shared" si="0"/>
        <v>33.02</v>
      </c>
      <c r="AM21" s="69">
        <f t="shared" si="1"/>
        <v>26.8</v>
      </c>
    </row>
    <row r="22" ht="30" customHeight="1" spans="1:39">
      <c r="A22" s="21" t="s">
        <v>1131</v>
      </c>
      <c r="B22" s="21" t="s">
        <v>1132</v>
      </c>
      <c r="C22" s="21" t="s">
        <v>1133</v>
      </c>
      <c r="D22" s="68" t="s">
        <v>1134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>
        <v>13.18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>
        <f t="shared" si="0"/>
        <v>13.18</v>
      </c>
      <c r="AM22" s="69">
        <f t="shared" si="1"/>
        <v>13.18</v>
      </c>
    </row>
    <row r="23" ht="30" customHeight="1" spans="1:39">
      <c r="A23" s="21"/>
      <c r="B23" s="21"/>
      <c r="C23" s="21" t="s">
        <v>1135</v>
      </c>
      <c r="D23" s="68" t="s">
        <v>1136</v>
      </c>
      <c r="E23" s="69"/>
      <c r="F23" s="69"/>
      <c r="G23" s="69"/>
      <c r="H23" s="69"/>
      <c r="I23" s="69"/>
      <c r="J23" s="69">
        <v>77.8</v>
      </c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>
        <f t="shared" si="0"/>
        <v>77.8</v>
      </c>
      <c r="AM23" s="69">
        <f t="shared" si="1"/>
        <v>77.8</v>
      </c>
    </row>
    <row r="24" ht="30" customHeight="1" spans="1:39">
      <c r="A24" s="21" t="s">
        <v>1137</v>
      </c>
      <c r="B24" s="21" t="s">
        <v>1138</v>
      </c>
      <c r="C24" s="21" t="s">
        <v>1139</v>
      </c>
      <c r="D24" s="68" t="s">
        <v>1140</v>
      </c>
      <c r="E24" s="69">
        <v>1073.75</v>
      </c>
      <c r="F24" s="69">
        <v>1073.75</v>
      </c>
      <c r="G24" s="69"/>
      <c r="H24" s="69">
        <v>1073.75</v>
      </c>
      <c r="I24" s="69">
        <v>1073.75</v>
      </c>
      <c r="J24" s="69">
        <v>1073.75</v>
      </c>
      <c r="K24" s="69">
        <v>1073.75</v>
      </c>
      <c r="L24" s="69">
        <v>1073.75</v>
      </c>
      <c r="M24" s="69">
        <v>1073.75</v>
      </c>
      <c r="N24" s="69">
        <v>1073.75</v>
      </c>
      <c r="O24" s="69"/>
      <c r="P24" s="69"/>
      <c r="Q24" s="69"/>
      <c r="R24" s="69">
        <v>1073.75</v>
      </c>
      <c r="S24" s="69">
        <v>1073.75</v>
      </c>
      <c r="T24" s="69">
        <v>1073.75</v>
      </c>
      <c r="U24" s="69">
        <v>1073.75</v>
      </c>
      <c r="V24" s="69"/>
      <c r="W24" s="69">
        <v>1073.75</v>
      </c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>
        <f t="shared" si="0"/>
        <v>1073.75</v>
      </c>
      <c r="AM24" s="69">
        <f t="shared" si="1"/>
        <v>1073.75</v>
      </c>
    </row>
    <row r="25" ht="30" customHeight="1" spans="1:39">
      <c r="A25" s="21" t="s">
        <v>1141</v>
      </c>
      <c r="B25" s="21" t="s">
        <v>1142</v>
      </c>
      <c r="C25" s="34" t="s">
        <v>1143</v>
      </c>
      <c r="D25" s="68" t="s">
        <v>1144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>
        <v>49.8</v>
      </c>
      <c r="AJ25" s="69"/>
      <c r="AK25" s="69"/>
      <c r="AL25" s="69">
        <f t="shared" si="0"/>
        <v>49.8</v>
      </c>
      <c r="AM25" s="69">
        <f t="shared" si="1"/>
        <v>49.8</v>
      </c>
    </row>
    <row r="26" ht="30" customHeight="1" spans="1:39">
      <c r="A26" s="21"/>
      <c r="B26" s="21"/>
      <c r="C26" s="21" t="s">
        <v>1145</v>
      </c>
      <c r="D26" s="68" t="s">
        <v>1146</v>
      </c>
      <c r="E26" s="69">
        <v>61.04</v>
      </c>
      <c r="F26" s="69">
        <v>61.04</v>
      </c>
      <c r="G26" s="69"/>
      <c r="H26" s="69">
        <v>61.04</v>
      </c>
      <c r="I26" s="69"/>
      <c r="J26" s="69">
        <v>61.04</v>
      </c>
      <c r="K26" s="69">
        <v>61.04</v>
      </c>
      <c r="L26" s="69">
        <v>61.04</v>
      </c>
      <c r="M26" s="69">
        <v>61.04</v>
      </c>
      <c r="N26" s="69"/>
      <c r="O26" s="69"/>
      <c r="P26" s="69"/>
      <c r="Q26" s="69"/>
      <c r="R26" s="69"/>
      <c r="S26" s="69">
        <v>61.04</v>
      </c>
      <c r="T26" s="69">
        <v>61.04</v>
      </c>
      <c r="U26" s="69"/>
      <c r="V26" s="69"/>
      <c r="W26" s="69"/>
      <c r="X26" s="69"/>
      <c r="Y26" s="69"/>
      <c r="Z26" s="69">
        <v>70.2</v>
      </c>
      <c r="AA26" s="69">
        <v>61.04</v>
      </c>
      <c r="AB26" s="69"/>
      <c r="AC26" s="69"/>
      <c r="AD26" s="72">
        <v>53.7</v>
      </c>
      <c r="AE26" s="72">
        <v>48.83</v>
      </c>
      <c r="AF26" s="69">
        <v>61.04</v>
      </c>
      <c r="AG26" s="69">
        <v>63</v>
      </c>
      <c r="AH26" s="69">
        <v>68</v>
      </c>
      <c r="AI26" s="69">
        <v>61</v>
      </c>
      <c r="AJ26" s="69"/>
      <c r="AK26" s="69">
        <v>61.5</v>
      </c>
      <c r="AL26" s="69">
        <f t="shared" si="0"/>
        <v>70.2</v>
      </c>
      <c r="AM26" s="69">
        <f t="shared" si="1"/>
        <v>48.83</v>
      </c>
    </row>
    <row r="27" ht="30" customHeight="1" spans="1:39">
      <c r="A27" s="21"/>
      <c r="B27" s="21"/>
      <c r="C27" s="21" t="s">
        <v>1147</v>
      </c>
      <c r="D27" s="68" t="s">
        <v>1144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>
        <v>53.8</v>
      </c>
      <c r="AL27" s="69">
        <f t="shared" si="0"/>
        <v>53.8</v>
      </c>
      <c r="AM27" s="69">
        <f t="shared" si="1"/>
        <v>53.8</v>
      </c>
    </row>
    <row r="28" ht="30" customHeight="1" spans="1:39">
      <c r="A28" s="21"/>
      <c r="B28" s="21"/>
      <c r="C28" s="21" t="s">
        <v>1148</v>
      </c>
      <c r="D28" s="68" t="s">
        <v>1146</v>
      </c>
      <c r="E28" s="69"/>
      <c r="F28" s="69"/>
      <c r="G28" s="69"/>
      <c r="H28" s="69"/>
      <c r="I28" s="69">
        <v>130.8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72">
        <v>109.9</v>
      </c>
      <c r="AE28" s="72">
        <v>101.76</v>
      </c>
      <c r="AF28" s="69">
        <v>130.8</v>
      </c>
      <c r="AG28" s="69"/>
      <c r="AH28" s="69"/>
      <c r="AI28" s="69">
        <v>129</v>
      </c>
      <c r="AJ28" s="69">
        <v>138</v>
      </c>
      <c r="AK28" s="69">
        <v>135</v>
      </c>
      <c r="AL28" s="69">
        <f t="shared" si="0"/>
        <v>138</v>
      </c>
      <c r="AM28" s="69">
        <f t="shared" si="1"/>
        <v>101.76</v>
      </c>
    </row>
    <row r="29" ht="30" customHeight="1" spans="1:39">
      <c r="A29" s="21"/>
      <c r="B29" s="21"/>
      <c r="C29" s="21"/>
      <c r="D29" s="68" t="s">
        <v>1149</v>
      </c>
      <c r="E29" s="69"/>
      <c r="F29" s="69"/>
      <c r="G29" s="69"/>
      <c r="H29" s="69"/>
      <c r="I29" s="69"/>
      <c r="J29" s="69"/>
      <c r="K29" s="69"/>
      <c r="L29" s="72">
        <v>97.97</v>
      </c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>
        <f t="shared" si="0"/>
        <v>97.97</v>
      </c>
      <c r="AM29" s="69">
        <f t="shared" si="1"/>
        <v>97.97</v>
      </c>
    </row>
    <row r="30" ht="30" customHeight="1" spans="1:39">
      <c r="A30" s="21"/>
      <c r="B30" s="21"/>
      <c r="C30" s="21"/>
      <c r="D30" s="68" t="s">
        <v>1150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2">
        <v>97.97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>
        <f t="shared" si="0"/>
        <v>97.97</v>
      </c>
      <c r="AM30" s="69">
        <f t="shared" si="1"/>
        <v>97.97</v>
      </c>
    </row>
    <row r="31" ht="30" customHeight="1" spans="1:39">
      <c r="A31" s="21"/>
      <c r="B31" s="21"/>
      <c r="C31" s="21"/>
      <c r="D31" s="68" t="s">
        <v>1151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>
        <v>8.98</v>
      </c>
      <c r="Q31" s="69">
        <v>8.98</v>
      </c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72">
        <v>126.9</v>
      </c>
      <c r="AD31" s="69"/>
      <c r="AE31" s="69"/>
      <c r="AF31" s="69"/>
      <c r="AG31" s="69"/>
      <c r="AH31" s="69"/>
      <c r="AI31" s="69"/>
      <c r="AJ31" s="69"/>
      <c r="AK31" s="69"/>
      <c r="AL31" s="69">
        <f t="shared" si="0"/>
        <v>126.9</v>
      </c>
      <c r="AM31" s="69">
        <f t="shared" si="1"/>
        <v>8.98</v>
      </c>
    </row>
    <row r="32" ht="30" customHeight="1" spans="1:39">
      <c r="A32" s="21"/>
      <c r="B32" s="21"/>
      <c r="C32" s="21"/>
      <c r="D32" s="68" t="s">
        <v>1152</v>
      </c>
      <c r="E32" s="69"/>
      <c r="F32" s="69"/>
      <c r="G32" s="72">
        <v>97.37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>
        <v>8.49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>
        <f t="shared" si="0"/>
        <v>97.37</v>
      </c>
      <c r="AM32" s="69">
        <f t="shared" si="1"/>
        <v>8.49</v>
      </c>
    </row>
    <row r="33" ht="30" customHeight="1" spans="1:39">
      <c r="A33" s="21" t="s">
        <v>1153</v>
      </c>
      <c r="B33" s="21" t="s">
        <v>1154</v>
      </c>
      <c r="C33" s="21" t="s">
        <v>1155</v>
      </c>
      <c r="D33" s="68" t="s">
        <v>1156</v>
      </c>
      <c r="E33" s="69">
        <v>3698.07</v>
      </c>
      <c r="F33" s="69"/>
      <c r="G33" s="69">
        <v>3698.07</v>
      </c>
      <c r="H33" s="69">
        <v>3698.07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>
        <f t="shared" si="0"/>
        <v>3698.07</v>
      </c>
      <c r="AM33" s="69">
        <f t="shared" si="1"/>
        <v>3698.07</v>
      </c>
    </row>
    <row r="34" ht="30" customHeight="1" spans="1:39">
      <c r="A34" s="21" t="s">
        <v>1157</v>
      </c>
      <c r="B34" s="21" t="s">
        <v>1158</v>
      </c>
      <c r="C34" s="21" t="s">
        <v>1159</v>
      </c>
      <c r="D34" s="68" t="s">
        <v>1160</v>
      </c>
      <c r="E34" s="69"/>
      <c r="F34" s="69">
        <v>11.9</v>
      </c>
      <c r="G34" s="69"/>
      <c r="H34" s="69"/>
      <c r="I34" s="69">
        <v>11.9</v>
      </c>
      <c r="J34" s="69"/>
      <c r="K34" s="69">
        <v>11.9</v>
      </c>
      <c r="L34" s="69"/>
      <c r="M34" s="69"/>
      <c r="N34" s="69"/>
      <c r="O34" s="69">
        <v>11.9</v>
      </c>
      <c r="P34" s="69"/>
      <c r="Q34" s="72">
        <v>11.9</v>
      </c>
      <c r="R34" s="72"/>
      <c r="S34" s="72">
        <v>11.9</v>
      </c>
      <c r="T34" s="72"/>
      <c r="U34" s="72"/>
      <c r="V34" s="72"/>
      <c r="W34" s="72"/>
      <c r="X34" s="72">
        <v>11.9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>
        <f t="shared" si="0"/>
        <v>11.9</v>
      </c>
      <c r="AM34" s="69">
        <f t="shared" si="1"/>
        <v>11.9</v>
      </c>
    </row>
    <row r="35" ht="30" customHeight="1" spans="1:39">
      <c r="A35" s="21"/>
      <c r="B35" s="21"/>
      <c r="C35" s="21" t="s">
        <v>1161</v>
      </c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>
        <v>71.4</v>
      </c>
      <c r="Q35" s="72"/>
      <c r="R35" s="72"/>
      <c r="S35" s="72"/>
      <c r="T35" s="72"/>
      <c r="U35" s="72"/>
      <c r="V35" s="72">
        <v>71.4</v>
      </c>
      <c r="W35" s="72"/>
      <c r="X35" s="72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>
        <f t="shared" si="0"/>
        <v>71.4</v>
      </c>
      <c r="AM35" s="69">
        <f t="shared" si="1"/>
        <v>71.4</v>
      </c>
    </row>
    <row r="36" ht="30" customHeight="1" spans="1:39">
      <c r="A36" s="21" t="s">
        <v>1162</v>
      </c>
      <c r="B36" s="21" t="s">
        <v>1163</v>
      </c>
      <c r="C36" s="21" t="s">
        <v>1164</v>
      </c>
      <c r="D36" s="68" t="s">
        <v>1165</v>
      </c>
      <c r="E36" s="69"/>
      <c r="F36" s="69"/>
      <c r="G36" s="69"/>
      <c r="H36" s="69"/>
      <c r="I36" s="69">
        <v>9.98</v>
      </c>
      <c r="J36" s="69"/>
      <c r="K36" s="69"/>
      <c r="L36" s="69"/>
      <c r="M36" s="69"/>
      <c r="N36" s="69"/>
      <c r="O36" s="69"/>
      <c r="P36" s="69"/>
      <c r="Q36" s="69"/>
      <c r="R36" s="69">
        <v>9.98</v>
      </c>
      <c r="S36" s="69"/>
      <c r="T36" s="69"/>
      <c r="U36" s="69"/>
      <c r="V36" s="69"/>
      <c r="W36" s="69"/>
      <c r="X36" s="69">
        <v>9.98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>
        <f t="shared" si="0"/>
        <v>9.98</v>
      </c>
      <c r="AM36" s="69">
        <f t="shared" si="1"/>
        <v>9.98</v>
      </c>
    </row>
    <row r="37" ht="30" customHeight="1" spans="1:39">
      <c r="A37" s="21"/>
      <c r="B37" s="21"/>
      <c r="C37" s="21"/>
      <c r="D37" s="68" t="s">
        <v>1166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>
        <v>1.5</v>
      </c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>
        <f t="shared" si="0"/>
        <v>1.5</v>
      </c>
      <c r="AM37" s="69">
        <f t="shared" si="1"/>
        <v>1.5</v>
      </c>
    </row>
    <row r="38" ht="30" customHeight="1" spans="1:39">
      <c r="A38" s="21"/>
      <c r="B38" s="21"/>
      <c r="C38" s="21"/>
      <c r="D38" s="68" t="s">
        <v>1167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>
        <v>1.9</v>
      </c>
      <c r="P38" s="69"/>
      <c r="Q38" s="69"/>
      <c r="R38" s="69">
        <v>1.9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>
        <f t="shared" si="0"/>
        <v>1.9</v>
      </c>
      <c r="AM38" s="69">
        <f t="shared" si="1"/>
        <v>1.9</v>
      </c>
    </row>
    <row r="39" ht="30" customHeight="1" spans="1:39">
      <c r="A39" s="21"/>
      <c r="B39" s="21"/>
      <c r="C39" s="21" t="s">
        <v>1168</v>
      </c>
      <c r="D39" s="68" t="s">
        <v>1165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72">
        <v>49.9</v>
      </c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>
        <f t="shared" si="0"/>
        <v>49.9</v>
      </c>
      <c r="AM39" s="69">
        <f t="shared" si="1"/>
        <v>49.9</v>
      </c>
    </row>
    <row r="40" ht="30" customHeight="1" spans="1:39">
      <c r="A40" s="21"/>
      <c r="B40" s="21"/>
      <c r="C40" s="21"/>
      <c r="D40" s="68" t="s">
        <v>1166</v>
      </c>
      <c r="E40" s="69"/>
      <c r="F40" s="69"/>
      <c r="G40" s="69"/>
      <c r="H40" s="69"/>
      <c r="I40" s="69"/>
      <c r="J40" s="69"/>
      <c r="K40" s="69"/>
      <c r="L40" s="69">
        <v>7.5</v>
      </c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>
        <v>8</v>
      </c>
      <c r="AH40" s="69"/>
      <c r="AI40" s="69"/>
      <c r="AJ40" s="69"/>
      <c r="AK40" s="69"/>
      <c r="AL40" s="69">
        <f t="shared" si="0"/>
        <v>8</v>
      </c>
      <c r="AM40" s="69">
        <f t="shared" si="1"/>
        <v>7.5</v>
      </c>
    </row>
    <row r="41" ht="30" customHeight="1" spans="1:39">
      <c r="A41" s="21"/>
      <c r="B41" s="21"/>
      <c r="C41" s="21"/>
      <c r="D41" s="68" t="s">
        <v>1167</v>
      </c>
      <c r="E41" s="69"/>
      <c r="F41" s="69"/>
      <c r="G41" s="69"/>
      <c r="H41" s="69"/>
      <c r="I41" s="69"/>
      <c r="J41" s="69">
        <v>9.5</v>
      </c>
      <c r="K41" s="69"/>
      <c r="L41" s="69"/>
      <c r="M41" s="69">
        <v>9.5</v>
      </c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>
        <f t="shared" si="0"/>
        <v>9.5</v>
      </c>
      <c r="AM41" s="69">
        <f t="shared" si="1"/>
        <v>9.5</v>
      </c>
    </row>
    <row r="42" ht="30" customHeight="1" spans="1:39">
      <c r="A42" s="21"/>
      <c r="B42" s="75" t="s">
        <v>1169</v>
      </c>
      <c r="C42" s="21" t="s">
        <v>1170</v>
      </c>
      <c r="D42" s="68" t="s">
        <v>1165</v>
      </c>
      <c r="E42" s="69"/>
      <c r="F42" s="69"/>
      <c r="G42" s="69"/>
      <c r="H42" s="69"/>
      <c r="I42" s="69"/>
      <c r="J42" s="72">
        <v>2</v>
      </c>
      <c r="K42" s="72"/>
      <c r="L42" s="72"/>
      <c r="M42" s="72"/>
      <c r="N42" s="72"/>
      <c r="O42" s="72"/>
      <c r="P42" s="72"/>
      <c r="Q42" s="72">
        <v>2</v>
      </c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>
        <f t="shared" si="0"/>
        <v>2</v>
      </c>
      <c r="AM42" s="69">
        <f t="shared" si="1"/>
        <v>2</v>
      </c>
    </row>
    <row r="43" ht="30" customHeight="1" spans="1:39">
      <c r="A43" s="21"/>
      <c r="B43" s="76"/>
      <c r="C43" s="21"/>
      <c r="D43" s="68" t="s">
        <v>1171</v>
      </c>
      <c r="E43" s="69"/>
      <c r="F43" s="69"/>
      <c r="G43" s="69"/>
      <c r="H43" s="69"/>
      <c r="I43" s="69">
        <v>1.97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>
        <f t="shared" si="0"/>
        <v>1.97</v>
      </c>
      <c r="AM43" s="69">
        <f t="shared" si="1"/>
        <v>1.97</v>
      </c>
    </row>
    <row r="44" ht="30" customHeight="1" spans="1:39">
      <c r="A44" s="21"/>
      <c r="B44" s="77"/>
      <c r="C44" s="21" t="s">
        <v>1172</v>
      </c>
      <c r="D44" s="68" t="s">
        <v>1173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>
        <v>9.98</v>
      </c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>
        <f t="shared" si="0"/>
        <v>9.98</v>
      </c>
      <c r="AM44" s="69">
        <f t="shared" si="1"/>
        <v>9.98</v>
      </c>
    </row>
    <row r="45" ht="30" customHeight="1" spans="1:39">
      <c r="A45" s="21" t="s">
        <v>1174</v>
      </c>
      <c r="B45" s="21" t="s">
        <v>1175</v>
      </c>
      <c r="C45" s="21" t="s">
        <v>1133</v>
      </c>
      <c r="D45" s="68" t="s">
        <v>1176</v>
      </c>
      <c r="E45" s="69"/>
      <c r="F45" s="69"/>
      <c r="G45" s="69">
        <v>28.76</v>
      </c>
      <c r="H45" s="69"/>
      <c r="I45" s="69">
        <v>28.76</v>
      </c>
      <c r="J45" s="69"/>
      <c r="K45" s="69">
        <v>28.76</v>
      </c>
      <c r="L45" s="69"/>
      <c r="M45" s="69"/>
      <c r="N45" s="69"/>
      <c r="O45" s="69">
        <v>28.76</v>
      </c>
      <c r="P45" s="69"/>
      <c r="Q45" s="72">
        <v>28.76</v>
      </c>
      <c r="R45" s="72"/>
      <c r="S45" s="72">
        <v>28.76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>
        <f t="shared" si="0"/>
        <v>28.76</v>
      </c>
      <c r="AM45" s="69">
        <f t="shared" si="1"/>
        <v>28.76</v>
      </c>
    </row>
    <row r="46" ht="30" customHeight="1" spans="1:39">
      <c r="A46" s="21"/>
      <c r="B46" s="21"/>
      <c r="C46" s="21" t="s">
        <v>1177</v>
      </c>
      <c r="D46" s="68"/>
      <c r="E46" s="69"/>
      <c r="F46" s="69"/>
      <c r="G46" s="69"/>
      <c r="H46" s="69"/>
      <c r="I46" s="69"/>
      <c r="J46" s="69">
        <v>172.56</v>
      </c>
      <c r="K46" s="69"/>
      <c r="L46" s="69"/>
      <c r="M46" s="69">
        <v>172.56</v>
      </c>
      <c r="N46" s="69"/>
      <c r="O46" s="69"/>
      <c r="P46" s="69">
        <v>172.56</v>
      </c>
      <c r="Q46" s="72"/>
      <c r="R46" s="72"/>
      <c r="S46" s="72"/>
      <c r="T46" s="69"/>
      <c r="U46" s="69"/>
      <c r="V46" s="69"/>
      <c r="W46" s="69"/>
      <c r="X46" s="69">
        <v>172.56</v>
      </c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>
        <f t="shared" si="0"/>
        <v>172.56</v>
      </c>
      <c r="AM46" s="69">
        <f t="shared" si="1"/>
        <v>172.56</v>
      </c>
    </row>
    <row r="47" ht="30" customHeight="1" spans="1:39">
      <c r="A47" s="21" t="s">
        <v>1178</v>
      </c>
      <c r="B47" s="21" t="s">
        <v>1179</v>
      </c>
      <c r="C47" s="21" t="s">
        <v>1180</v>
      </c>
      <c r="D47" s="68" t="s">
        <v>1181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72">
        <v>12.5</v>
      </c>
      <c r="AE47" s="72">
        <v>11.8</v>
      </c>
      <c r="AF47" s="69">
        <v>13.2</v>
      </c>
      <c r="AG47" s="69">
        <v>12.5</v>
      </c>
      <c r="AH47" s="69">
        <v>12</v>
      </c>
      <c r="AI47" s="69">
        <v>12</v>
      </c>
      <c r="AJ47" s="69">
        <v>12</v>
      </c>
      <c r="AK47" s="69">
        <v>12.5</v>
      </c>
      <c r="AL47" s="69">
        <f t="shared" si="0"/>
        <v>13.2</v>
      </c>
      <c r="AM47" s="69">
        <f t="shared" si="1"/>
        <v>11.8</v>
      </c>
    </row>
    <row r="48" ht="30" customHeight="1" spans="1:39">
      <c r="A48" s="21"/>
      <c r="B48" s="21"/>
      <c r="C48" s="21" t="s">
        <v>1182</v>
      </c>
      <c r="D48" s="68"/>
      <c r="E48" s="69">
        <v>37.8</v>
      </c>
      <c r="F48" s="69">
        <v>37.8</v>
      </c>
      <c r="G48" s="69">
        <v>37.8</v>
      </c>
      <c r="H48" s="69">
        <v>37.8</v>
      </c>
      <c r="I48" s="69"/>
      <c r="J48" s="69">
        <v>37.8</v>
      </c>
      <c r="K48" s="69"/>
      <c r="L48" s="69">
        <v>37.8</v>
      </c>
      <c r="M48" s="69"/>
      <c r="N48" s="69"/>
      <c r="O48" s="69">
        <v>37.8</v>
      </c>
      <c r="P48" s="69"/>
      <c r="Q48" s="69">
        <v>37.8</v>
      </c>
      <c r="R48" s="69"/>
      <c r="S48" s="69">
        <v>37.8</v>
      </c>
      <c r="T48" s="69">
        <v>37.8</v>
      </c>
      <c r="U48" s="69"/>
      <c r="V48" s="69">
        <v>37.8</v>
      </c>
      <c r="W48" s="69"/>
      <c r="X48" s="69">
        <v>37.8</v>
      </c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>
        <f t="shared" si="0"/>
        <v>37.8</v>
      </c>
      <c r="AM48" s="69">
        <f t="shared" si="1"/>
        <v>37.8</v>
      </c>
    </row>
    <row r="49" ht="30" customHeight="1" spans="1:39">
      <c r="A49" s="21" t="s">
        <v>1183</v>
      </c>
      <c r="B49" s="21" t="s">
        <v>1184</v>
      </c>
      <c r="C49" s="21" t="s">
        <v>1185</v>
      </c>
      <c r="D49" s="68" t="s">
        <v>1186</v>
      </c>
      <c r="E49" s="69">
        <v>1060</v>
      </c>
      <c r="F49" s="69">
        <v>1060</v>
      </c>
      <c r="G49" s="69">
        <v>1060</v>
      </c>
      <c r="H49" s="69">
        <v>1060</v>
      </c>
      <c r="I49" s="69"/>
      <c r="J49" s="69">
        <v>1060</v>
      </c>
      <c r="K49" s="69">
        <v>1060</v>
      </c>
      <c r="L49" s="69">
        <v>1060</v>
      </c>
      <c r="M49" s="69"/>
      <c r="N49" s="69"/>
      <c r="O49" s="69"/>
      <c r="P49" s="69">
        <v>1060</v>
      </c>
      <c r="Q49" s="69"/>
      <c r="R49" s="69"/>
      <c r="S49" s="69">
        <v>1060</v>
      </c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>
        <v>1060</v>
      </c>
      <c r="AE49" s="69">
        <v>1060</v>
      </c>
      <c r="AF49" s="69"/>
      <c r="AG49" s="69"/>
      <c r="AH49" s="69"/>
      <c r="AI49" s="69"/>
      <c r="AJ49" s="69"/>
      <c r="AK49" s="69"/>
      <c r="AL49" s="69">
        <f t="shared" si="0"/>
        <v>1060</v>
      </c>
      <c r="AM49" s="69">
        <f t="shared" si="1"/>
        <v>1060</v>
      </c>
    </row>
    <row r="50" ht="30" customHeight="1" spans="1:39">
      <c r="A50" s="21"/>
      <c r="B50" s="21"/>
      <c r="C50" s="21"/>
      <c r="D50" s="68" t="s">
        <v>1114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>
        <v>848</v>
      </c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>
        <f t="shared" si="0"/>
        <v>848</v>
      </c>
      <c r="AM50" s="69">
        <f t="shared" si="1"/>
        <v>848</v>
      </c>
    </row>
    <row r="51" ht="30" customHeight="1" spans="1:39">
      <c r="A51" s="21" t="s">
        <v>1187</v>
      </c>
      <c r="B51" s="21" t="s">
        <v>1188</v>
      </c>
      <c r="C51" s="21" t="s">
        <v>1189</v>
      </c>
      <c r="D51" s="68" t="s">
        <v>1190</v>
      </c>
      <c r="E51" s="69">
        <v>14.83</v>
      </c>
      <c r="F51" s="69"/>
      <c r="G51" s="69"/>
      <c r="H51" s="69">
        <v>17.09</v>
      </c>
      <c r="I51" s="69"/>
      <c r="J51" s="69">
        <v>17.09</v>
      </c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>
        <f t="shared" si="0"/>
        <v>17.09</v>
      </c>
      <c r="AM51" s="69">
        <f t="shared" si="1"/>
        <v>14.83</v>
      </c>
    </row>
    <row r="52" ht="30" customHeight="1" spans="1:39">
      <c r="A52" s="21"/>
      <c r="B52" s="21"/>
      <c r="C52" s="21"/>
      <c r="D52" s="68" t="s">
        <v>1191</v>
      </c>
      <c r="E52" s="69"/>
      <c r="F52" s="69">
        <v>21.75</v>
      </c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>
        <f t="shared" si="0"/>
        <v>21.75</v>
      </c>
      <c r="AM52" s="69">
        <f t="shared" si="1"/>
        <v>21.75</v>
      </c>
    </row>
    <row r="53" ht="30" customHeight="1" spans="1:39">
      <c r="A53" s="21"/>
      <c r="B53" s="21"/>
      <c r="C53" s="21"/>
      <c r="D53" s="68" t="s">
        <v>1192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>
        <v>18.2</v>
      </c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>
        <f t="shared" si="0"/>
        <v>18.2</v>
      </c>
      <c r="AM53" s="69">
        <f t="shared" si="1"/>
        <v>18.2</v>
      </c>
    </row>
    <row r="54" ht="30" customHeight="1" spans="1:39">
      <c r="A54" s="21"/>
      <c r="B54" s="21"/>
      <c r="C54" s="21"/>
      <c r="D54" s="68" t="s">
        <v>1193</v>
      </c>
      <c r="E54" s="69"/>
      <c r="F54" s="69"/>
      <c r="G54" s="69"/>
      <c r="H54" s="69"/>
      <c r="I54" s="69"/>
      <c r="J54" s="69">
        <v>18.23</v>
      </c>
      <c r="K54" s="69">
        <v>18.23</v>
      </c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>
        <f t="shared" si="0"/>
        <v>18.23</v>
      </c>
      <c r="AM54" s="69">
        <f t="shared" si="1"/>
        <v>18.23</v>
      </c>
    </row>
    <row r="55" ht="30" customHeight="1" spans="1:39">
      <c r="A55" s="21" t="s">
        <v>1194</v>
      </c>
      <c r="B55" s="21" t="s">
        <v>1195</v>
      </c>
      <c r="C55" s="21" t="s">
        <v>1196</v>
      </c>
      <c r="D55" s="68" t="s">
        <v>1197</v>
      </c>
      <c r="E55" s="69">
        <v>102.16</v>
      </c>
      <c r="F55" s="69">
        <v>102.16</v>
      </c>
      <c r="G55" s="69">
        <v>102.16</v>
      </c>
      <c r="H55" s="69">
        <v>102.16</v>
      </c>
      <c r="I55" s="69">
        <v>102.16</v>
      </c>
      <c r="J55" s="69">
        <v>102.16</v>
      </c>
      <c r="K55" s="69">
        <v>102.16</v>
      </c>
      <c r="L55" s="69"/>
      <c r="M55" s="69">
        <v>102.16</v>
      </c>
      <c r="N55" s="69"/>
      <c r="O55" s="69">
        <v>102.16</v>
      </c>
      <c r="P55" s="69">
        <v>102.16</v>
      </c>
      <c r="Q55" s="69"/>
      <c r="R55" s="69">
        <v>102.16</v>
      </c>
      <c r="S55" s="69">
        <v>102.16</v>
      </c>
      <c r="T55" s="69">
        <v>102.16</v>
      </c>
      <c r="U55" s="69"/>
      <c r="V55" s="69">
        <v>102.16</v>
      </c>
      <c r="W55" s="69"/>
      <c r="X55" s="69">
        <v>102.16</v>
      </c>
      <c r="Y55" s="69"/>
      <c r="Z55" s="69"/>
      <c r="AA55" s="69"/>
      <c r="AB55" s="69"/>
      <c r="AC55" s="69"/>
      <c r="AD55" s="69">
        <v>102.16</v>
      </c>
      <c r="AE55" s="69">
        <v>102.16</v>
      </c>
      <c r="AF55" s="69"/>
      <c r="AG55" s="69"/>
      <c r="AH55" s="69"/>
      <c r="AI55" s="69"/>
      <c r="AJ55" s="69">
        <v>102</v>
      </c>
      <c r="AK55" s="69"/>
      <c r="AL55" s="69">
        <f t="shared" si="0"/>
        <v>102.16</v>
      </c>
      <c r="AM55" s="69">
        <f t="shared" si="1"/>
        <v>102</v>
      </c>
    </row>
    <row r="56" ht="30" customHeight="1" spans="1:39">
      <c r="A56" s="21" t="s">
        <v>1198</v>
      </c>
      <c r="B56" s="21" t="s">
        <v>1093</v>
      </c>
      <c r="C56" s="21" t="s">
        <v>1094</v>
      </c>
      <c r="D56" s="68" t="s">
        <v>1199</v>
      </c>
      <c r="E56" s="69"/>
      <c r="F56" s="69"/>
      <c r="G56" s="69"/>
      <c r="H56" s="69"/>
      <c r="I56" s="69"/>
      <c r="J56" s="69"/>
      <c r="K56" s="69">
        <v>4.76</v>
      </c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>
        <f t="shared" si="0"/>
        <v>4.76</v>
      </c>
      <c r="AM56" s="69">
        <f t="shared" si="1"/>
        <v>4.76</v>
      </c>
    </row>
    <row r="57" ht="30" customHeight="1" spans="1:39">
      <c r="A57" s="21" t="s">
        <v>1200</v>
      </c>
      <c r="B57" s="21" t="s">
        <v>1201</v>
      </c>
      <c r="C57" s="21" t="s">
        <v>1202</v>
      </c>
      <c r="D57" s="68" t="s">
        <v>1203</v>
      </c>
      <c r="E57" s="69">
        <v>23.72</v>
      </c>
      <c r="F57" s="69">
        <v>23.72</v>
      </c>
      <c r="G57" s="69">
        <v>23.72</v>
      </c>
      <c r="H57" s="69">
        <v>23.72</v>
      </c>
      <c r="I57" s="69">
        <v>23.72</v>
      </c>
      <c r="J57" s="69">
        <v>23.72</v>
      </c>
      <c r="K57" s="69"/>
      <c r="L57" s="69">
        <v>23.72</v>
      </c>
      <c r="M57" s="69">
        <v>23.72</v>
      </c>
      <c r="N57" s="69">
        <v>23.72</v>
      </c>
      <c r="O57" s="69">
        <v>23.72</v>
      </c>
      <c r="P57" s="69">
        <v>23.72</v>
      </c>
      <c r="Q57" s="69">
        <v>23.72</v>
      </c>
      <c r="R57" s="69">
        <v>23.72</v>
      </c>
      <c r="S57" s="69"/>
      <c r="T57" s="69">
        <v>23.72</v>
      </c>
      <c r="U57" s="69">
        <v>23.72</v>
      </c>
      <c r="V57" s="69"/>
      <c r="W57" s="69">
        <v>23.72</v>
      </c>
      <c r="X57" s="69">
        <v>23.72</v>
      </c>
      <c r="Y57" s="69"/>
      <c r="Z57" s="69"/>
      <c r="AA57" s="69">
        <v>23.72</v>
      </c>
      <c r="AB57" s="69"/>
      <c r="AC57" s="69"/>
      <c r="AD57" s="69">
        <v>37</v>
      </c>
      <c r="AE57" s="69">
        <v>37</v>
      </c>
      <c r="AF57" s="69"/>
      <c r="AG57" s="69"/>
      <c r="AH57" s="69"/>
      <c r="AI57" s="69"/>
      <c r="AJ57" s="69"/>
      <c r="AK57" s="69"/>
      <c r="AL57" s="69">
        <f t="shared" si="0"/>
        <v>37</v>
      </c>
      <c r="AM57" s="69">
        <f t="shared" si="1"/>
        <v>23.72</v>
      </c>
    </row>
    <row r="58" ht="30" customHeight="1" spans="1:39">
      <c r="A58" s="21" t="s">
        <v>1204</v>
      </c>
      <c r="B58" s="21" t="s">
        <v>1205</v>
      </c>
      <c r="C58" s="21" t="s">
        <v>1206</v>
      </c>
      <c r="D58" s="68" t="s">
        <v>1207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>
        <v>22</v>
      </c>
      <c r="AI58" s="69"/>
      <c r="AJ58" s="69"/>
      <c r="AK58" s="69"/>
      <c r="AL58" s="69">
        <f t="shared" si="0"/>
        <v>22</v>
      </c>
      <c r="AM58" s="69">
        <f t="shared" si="1"/>
        <v>22</v>
      </c>
    </row>
    <row r="59" ht="30" customHeight="1" spans="1:39">
      <c r="A59" s="21"/>
      <c r="B59" s="21"/>
      <c r="C59" s="21" t="s">
        <v>1208</v>
      </c>
      <c r="D59" s="68"/>
      <c r="E59" s="69">
        <v>22.18</v>
      </c>
      <c r="F59" s="69">
        <v>22.18</v>
      </c>
      <c r="G59" s="69">
        <v>22.18</v>
      </c>
      <c r="H59" s="69">
        <v>22.18</v>
      </c>
      <c r="I59" s="69">
        <v>22.18</v>
      </c>
      <c r="J59" s="69">
        <v>22.18</v>
      </c>
      <c r="K59" s="69">
        <v>22.18</v>
      </c>
      <c r="L59" s="69">
        <v>22.18</v>
      </c>
      <c r="M59" s="69">
        <v>22.18</v>
      </c>
      <c r="N59" s="69"/>
      <c r="O59" s="69">
        <v>22.18</v>
      </c>
      <c r="P59" s="69">
        <v>22.18</v>
      </c>
      <c r="Q59" s="69">
        <v>22.18</v>
      </c>
      <c r="R59" s="69">
        <v>22.18</v>
      </c>
      <c r="S59" s="69">
        <v>22.18</v>
      </c>
      <c r="T59" s="69">
        <v>22.18</v>
      </c>
      <c r="U59" s="69">
        <v>22.18</v>
      </c>
      <c r="V59" s="69">
        <v>22.18</v>
      </c>
      <c r="W59" s="69"/>
      <c r="X59" s="69">
        <v>22.18</v>
      </c>
      <c r="Y59" s="69"/>
      <c r="Z59" s="69"/>
      <c r="AA59" s="69">
        <v>22.18</v>
      </c>
      <c r="AB59" s="69">
        <v>22.18</v>
      </c>
      <c r="AC59" s="69"/>
      <c r="AD59" s="72">
        <v>23.8</v>
      </c>
      <c r="AE59" s="72">
        <v>23</v>
      </c>
      <c r="AF59" s="69">
        <v>22</v>
      </c>
      <c r="AG59" s="69">
        <v>24</v>
      </c>
      <c r="AH59" s="69">
        <v>25</v>
      </c>
      <c r="AI59" s="69"/>
      <c r="AJ59" s="69"/>
      <c r="AK59" s="69"/>
      <c r="AL59" s="69">
        <f t="shared" si="0"/>
        <v>25</v>
      </c>
      <c r="AM59" s="69">
        <f t="shared" si="1"/>
        <v>22</v>
      </c>
    </row>
    <row r="60" ht="30" customHeight="1" spans="1:39">
      <c r="A60" s="21"/>
      <c r="B60" s="21"/>
      <c r="C60" s="21" t="s">
        <v>1209</v>
      </c>
      <c r="D60" s="68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72">
        <v>38</v>
      </c>
      <c r="AE60" s="72">
        <v>37</v>
      </c>
      <c r="AF60" s="69">
        <v>36</v>
      </c>
      <c r="AG60" s="69"/>
      <c r="AH60" s="69"/>
      <c r="AI60" s="69">
        <v>37</v>
      </c>
      <c r="AJ60" s="69"/>
      <c r="AK60" s="69">
        <v>38</v>
      </c>
      <c r="AL60" s="69">
        <f t="shared" si="0"/>
        <v>38</v>
      </c>
      <c r="AM60" s="69">
        <f t="shared" si="1"/>
        <v>36</v>
      </c>
    </row>
    <row r="61" ht="30" customHeight="1" spans="1:39">
      <c r="A61" s="21" t="s">
        <v>1210</v>
      </c>
      <c r="B61" s="21" t="s">
        <v>1211</v>
      </c>
      <c r="C61" s="21" t="s">
        <v>1212</v>
      </c>
      <c r="D61" s="68" t="s">
        <v>1213</v>
      </c>
      <c r="E61" s="69"/>
      <c r="F61" s="69">
        <v>257.13</v>
      </c>
      <c r="G61" s="69"/>
      <c r="H61" s="69">
        <v>257.13</v>
      </c>
      <c r="I61" s="69">
        <v>257.13</v>
      </c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>
        <f t="shared" si="0"/>
        <v>257.13</v>
      </c>
      <c r="AM61" s="69">
        <f t="shared" si="1"/>
        <v>257.13</v>
      </c>
    </row>
    <row r="62" ht="30" customHeight="1" spans="1:39">
      <c r="A62" s="21" t="s">
        <v>1214</v>
      </c>
      <c r="B62" s="21" t="s">
        <v>1215</v>
      </c>
      <c r="C62" s="21" t="s">
        <v>1216</v>
      </c>
      <c r="D62" s="68" t="s">
        <v>1217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>
        <v>11.5</v>
      </c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>
        <f t="shared" si="0"/>
        <v>11.5</v>
      </c>
      <c r="AM62" s="69">
        <f t="shared" si="1"/>
        <v>11.5</v>
      </c>
    </row>
    <row r="63" ht="30" customHeight="1" spans="1:39">
      <c r="A63" s="21"/>
      <c r="B63" s="21"/>
      <c r="C63" s="21"/>
      <c r="D63" s="68" t="s">
        <v>1218</v>
      </c>
      <c r="E63" s="69"/>
      <c r="F63" s="69"/>
      <c r="G63" s="69"/>
      <c r="H63" s="69"/>
      <c r="I63" s="69">
        <v>11.78</v>
      </c>
      <c r="J63" s="69"/>
      <c r="K63" s="69">
        <v>11.78</v>
      </c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>
        <f t="shared" si="0"/>
        <v>11.78</v>
      </c>
      <c r="AM63" s="69">
        <f t="shared" si="1"/>
        <v>11.78</v>
      </c>
    </row>
    <row r="64" ht="30" customHeight="1" spans="1:39">
      <c r="A64" s="21"/>
      <c r="B64" s="21"/>
      <c r="C64" s="21"/>
      <c r="D64" s="68" t="s">
        <v>1219</v>
      </c>
      <c r="E64" s="69"/>
      <c r="F64" s="69">
        <v>11.78</v>
      </c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>
        <f t="shared" si="0"/>
        <v>11.78</v>
      </c>
      <c r="AM64" s="69">
        <f t="shared" si="1"/>
        <v>11.78</v>
      </c>
    </row>
    <row r="65" ht="30" customHeight="1" spans="1:39">
      <c r="A65" s="21"/>
      <c r="B65" s="21"/>
      <c r="C65" s="21"/>
      <c r="D65" s="68" t="s">
        <v>1192</v>
      </c>
      <c r="E65" s="69"/>
      <c r="F65" s="69"/>
      <c r="G65" s="69">
        <v>11.5</v>
      </c>
      <c r="H65" s="69"/>
      <c r="I65" s="69"/>
      <c r="J65" s="69"/>
      <c r="K65" s="69"/>
      <c r="L65" s="72">
        <v>11.5</v>
      </c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>
        <f t="shared" si="0"/>
        <v>11.5</v>
      </c>
      <c r="AM65" s="69">
        <f t="shared" si="1"/>
        <v>11.5</v>
      </c>
    </row>
    <row r="66" ht="30" customHeight="1" spans="1:39">
      <c r="A66" s="21" t="s">
        <v>1220</v>
      </c>
      <c r="B66" s="68" t="s">
        <v>1221</v>
      </c>
      <c r="C66" s="68" t="s">
        <v>1222</v>
      </c>
      <c r="D66" s="71" t="s">
        <v>1223</v>
      </c>
      <c r="E66" s="72">
        <v>29.2</v>
      </c>
      <c r="F66" s="72">
        <v>29.2</v>
      </c>
      <c r="G66" s="69">
        <v>29.2</v>
      </c>
      <c r="H66" s="69"/>
      <c r="I66" s="69">
        <v>29.2</v>
      </c>
      <c r="J66" s="69">
        <v>29.2</v>
      </c>
      <c r="K66" s="69"/>
      <c r="L66" s="69"/>
      <c r="M66" s="69"/>
      <c r="N66" s="69"/>
      <c r="O66" s="69">
        <v>29.2</v>
      </c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>
        <v>67.5</v>
      </c>
      <c r="AG66" s="69"/>
      <c r="AH66" s="69"/>
      <c r="AI66" s="69"/>
      <c r="AJ66" s="69"/>
      <c r="AK66" s="69">
        <v>69.8</v>
      </c>
      <c r="AL66" s="69">
        <f t="shared" si="0"/>
        <v>69.8</v>
      </c>
      <c r="AM66" s="69">
        <f t="shared" si="1"/>
        <v>29.2</v>
      </c>
    </row>
    <row r="67" ht="30" customHeight="1" spans="1:39">
      <c r="A67" s="21" t="s">
        <v>1224</v>
      </c>
      <c r="B67" s="21" t="s">
        <v>1225</v>
      </c>
      <c r="C67" s="21" t="s">
        <v>1226</v>
      </c>
      <c r="D67" s="68" t="s">
        <v>1227</v>
      </c>
      <c r="E67" s="69">
        <v>4368</v>
      </c>
      <c r="F67" s="69">
        <v>4368</v>
      </c>
      <c r="G67" s="69">
        <v>4368</v>
      </c>
      <c r="H67" s="69"/>
      <c r="I67" s="69"/>
      <c r="J67" s="69"/>
      <c r="K67" s="69"/>
      <c r="L67" s="69"/>
      <c r="M67" s="69"/>
      <c r="N67" s="69"/>
      <c r="O67" s="69">
        <v>4368</v>
      </c>
      <c r="P67" s="69"/>
      <c r="Q67" s="69"/>
      <c r="R67" s="69"/>
      <c r="S67" s="69">
        <v>4368</v>
      </c>
      <c r="T67" s="69">
        <v>4368</v>
      </c>
      <c r="U67" s="69"/>
      <c r="V67" s="69"/>
      <c r="W67" s="69"/>
      <c r="X67" s="69"/>
      <c r="Y67" s="69"/>
      <c r="Z67" s="69"/>
      <c r="AA67" s="69"/>
      <c r="AB67" s="69"/>
      <c r="AC67" s="69"/>
      <c r="AD67" s="69">
        <v>4368</v>
      </c>
      <c r="AE67" s="69">
        <v>4368</v>
      </c>
      <c r="AF67" s="69"/>
      <c r="AG67" s="69"/>
      <c r="AH67" s="69"/>
      <c r="AI67" s="69"/>
      <c r="AJ67" s="69"/>
      <c r="AK67" s="69"/>
      <c r="AL67" s="69">
        <f t="shared" si="0"/>
        <v>4368</v>
      </c>
      <c r="AM67" s="69">
        <f t="shared" si="1"/>
        <v>4368</v>
      </c>
    </row>
    <row r="68" ht="30" customHeight="1" spans="1:39">
      <c r="A68" s="21" t="s">
        <v>1228</v>
      </c>
      <c r="B68" s="21" t="s">
        <v>1229</v>
      </c>
      <c r="C68" s="21" t="s">
        <v>1230</v>
      </c>
      <c r="D68" s="68" t="s">
        <v>1231</v>
      </c>
      <c r="E68" s="69">
        <v>1718</v>
      </c>
      <c r="F68" s="69">
        <v>1718</v>
      </c>
      <c r="G68" s="69">
        <v>1718</v>
      </c>
      <c r="H68" s="69">
        <v>1718</v>
      </c>
      <c r="I68" s="69"/>
      <c r="J68" s="69"/>
      <c r="K68" s="69">
        <v>1718</v>
      </c>
      <c r="L68" s="69">
        <v>1718</v>
      </c>
      <c r="M68" s="69">
        <v>1718</v>
      </c>
      <c r="N68" s="69"/>
      <c r="O68" s="69">
        <v>1717.18</v>
      </c>
      <c r="P68" s="69">
        <v>1718</v>
      </c>
      <c r="Q68" s="69"/>
      <c r="R68" s="69"/>
      <c r="S68" s="69"/>
      <c r="T68" s="69">
        <v>1718</v>
      </c>
      <c r="U68" s="69"/>
      <c r="V68" s="69"/>
      <c r="W68" s="69"/>
      <c r="X68" s="69"/>
      <c r="Y68" s="69"/>
      <c r="Z68" s="69"/>
      <c r="AA68" s="69"/>
      <c r="AB68" s="69"/>
      <c r="AC68" s="69"/>
      <c r="AD68" s="69">
        <v>1718</v>
      </c>
      <c r="AE68" s="69">
        <v>1718</v>
      </c>
      <c r="AF68" s="69"/>
      <c r="AG68" s="69"/>
      <c r="AH68" s="69"/>
      <c r="AI68" s="69"/>
      <c r="AJ68" s="69"/>
      <c r="AK68" s="69"/>
      <c r="AL68" s="69">
        <f t="shared" si="0"/>
        <v>1718</v>
      </c>
      <c r="AM68" s="69">
        <f t="shared" si="1"/>
        <v>1717.18</v>
      </c>
    </row>
    <row r="69" ht="30" customHeight="1" spans="1:39">
      <c r="A69" s="21" t="s">
        <v>1232</v>
      </c>
      <c r="B69" s="21" t="s">
        <v>1233</v>
      </c>
      <c r="C69" s="21" t="s">
        <v>1234</v>
      </c>
      <c r="D69" s="68" t="s">
        <v>1140</v>
      </c>
      <c r="E69" s="69">
        <v>4966.2</v>
      </c>
      <c r="F69" s="69">
        <v>4966.2</v>
      </c>
      <c r="G69" s="69">
        <v>4966.2</v>
      </c>
      <c r="H69" s="69">
        <v>4966.2</v>
      </c>
      <c r="I69" s="69"/>
      <c r="J69" s="69">
        <v>4966.2</v>
      </c>
      <c r="K69" s="69">
        <v>4966.2</v>
      </c>
      <c r="L69" s="69"/>
      <c r="M69" s="69"/>
      <c r="N69" s="69"/>
      <c r="O69" s="69">
        <v>4966.2</v>
      </c>
      <c r="P69" s="69"/>
      <c r="Q69" s="69"/>
      <c r="R69" s="69"/>
      <c r="S69" s="69">
        <v>4966.2</v>
      </c>
      <c r="T69" s="69">
        <v>4966.2</v>
      </c>
      <c r="U69" s="69"/>
      <c r="V69" s="69"/>
      <c r="W69" s="69"/>
      <c r="X69" s="69">
        <v>4966.2</v>
      </c>
      <c r="Y69" s="69"/>
      <c r="Z69" s="69"/>
      <c r="AA69" s="69"/>
      <c r="AB69" s="69"/>
      <c r="AC69" s="69"/>
      <c r="AD69" s="69">
        <v>4966.2</v>
      </c>
      <c r="AE69" s="69">
        <v>4966.2</v>
      </c>
      <c r="AF69" s="69">
        <v>4966.2</v>
      </c>
      <c r="AG69" s="69"/>
      <c r="AH69" s="69"/>
      <c r="AI69" s="69"/>
      <c r="AJ69" s="69"/>
      <c r="AK69" s="69"/>
      <c r="AL69" s="69">
        <f t="shared" ref="AL69:AL132" si="2">MAX(E69:AK69)</f>
        <v>4966.2</v>
      </c>
      <c r="AM69" s="69">
        <f t="shared" ref="AM69:AM132" si="3">MIN(E69:AK69)</f>
        <v>4966.2</v>
      </c>
    </row>
    <row r="70" ht="30" customHeight="1" spans="1:39">
      <c r="A70" s="21" t="s">
        <v>1235</v>
      </c>
      <c r="B70" s="68" t="s">
        <v>1236</v>
      </c>
      <c r="C70" s="68" t="s">
        <v>1237</v>
      </c>
      <c r="D70" s="71" t="s">
        <v>1238</v>
      </c>
      <c r="E70" s="72">
        <v>2315.6</v>
      </c>
      <c r="F70" s="72">
        <v>2315.6</v>
      </c>
      <c r="G70" s="69">
        <v>2315.6</v>
      </c>
      <c r="H70" s="69">
        <v>2315.6</v>
      </c>
      <c r="I70" s="69"/>
      <c r="J70" s="69"/>
      <c r="K70" s="69">
        <v>2315.6</v>
      </c>
      <c r="L70" s="69"/>
      <c r="M70" s="69"/>
      <c r="N70" s="69"/>
      <c r="O70" s="69">
        <v>2315.6</v>
      </c>
      <c r="P70" s="69">
        <v>2315.6</v>
      </c>
      <c r="Q70" s="69"/>
      <c r="R70" s="69"/>
      <c r="S70" s="69"/>
      <c r="T70" s="69">
        <v>2315.6</v>
      </c>
      <c r="U70" s="69"/>
      <c r="V70" s="69"/>
      <c r="W70" s="69"/>
      <c r="X70" s="69"/>
      <c r="Y70" s="69"/>
      <c r="Z70" s="69"/>
      <c r="AA70" s="69"/>
      <c r="AB70" s="69"/>
      <c r="AC70" s="69"/>
      <c r="AD70" s="69">
        <v>2315.6</v>
      </c>
      <c r="AE70" s="69">
        <v>2315.6</v>
      </c>
      <c r="AF70" s="69">
        <v>2315.6</v>
      </c>
      <c r="AG70" s="69"/>
      <c r="AH70" s="69"/>
      <c r="AI70" s="69"/>
      <c r="AJ70" s="69"/>
      <c r="AK70" s="69"/>
      <c r="AL70" s="69">
        <f t="shared" si="2"/>
        <v>2315.6</v>
      </c>
      <c r="AM70" s="69">
        <f t="shared" si="3"/>
        <v>2315.6</v>
      </c>
    </row>
    <row r="71" ht="30" customHeight="1" spans="1:39">
      <c r="A71" s="21" t="s">
        <v>1239</v>
      </c>
      <c r="B71" s="21" t="s">
        <v>1240</v>
      </c>
      <c r="C71" s="21" t="s">
        <v>1241</v>
      </c>
      <c r="D71" s="68" t="s">
        <v>1231</v>
      </c>
      <c r="E71" s="69">
        <v>1749.9</v>
      </c>
      <c r="F71" s="69">
        <v>1749.9</v>
      </c>
      <c r="G71" s="69">
        <v>1749.9</v>
      </c>
      <c r="H71" s="69"/>
      <c r="I71" s="69"/>
      <c r="J71" s="69"/>
      <c r="K71" s="69">
        <v>1749.9</v>
      </c>
      <c r="L71" s="69"/>
      <c r="M71" s="69"/>
      <c r="N71" s="69"/>
      <c r="O71" s="69"/>
      <c r="P71" s="69"/>
      <c r="Q71" s="69"/>
      <c r="R71" s="69">
        <v>1749.9</v>
      </c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>
        <v>1749.9</v>
      </c>
      <c r="AE71" s="69">
        <v>1749.9</v>
      </c>
      <c r="AF71" s="69"/>
      <c r="AG71" s="69"/>
      <c r="AH71" s="69"/>
      <c r="AI71" s="69"/>
      <c r="AJ71" s="69"/>
      <c r="AK71" s="69"/>
      <c r="AL71" s="69">
        <f t="shared" si="2"/>
        <v>1749.9</v>
      </c>
      <c r="AM71" s="69">
        <f t="shared" si="3"/>
        <v>1749.9</v>
      </c>
    </row>
    <row r="72" ht="30" customHeight="1" spans="1:39">
      <c r="A72" s="21" t="s">
        <v>1242</v>
      </c>
      <c r="B72" s="21" t="s">
        <v>1243</v>
      </c>
      <c r="C72" s="21" t="s">
        <v>1244</v>
      </c>
      <c r="D72" s="68" t="s">
        <v>1245</v>
      </c>
      <c r="E72" s="69"/>
      <c r="F72" s="69">
        <v>34.3</v>
      </c>
      <c r="G72" s="69"/>
      <c r="H72" s="69"/>
      <c r="I72" s="69">
        <v>34.3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>
        <f t="shared" si="2"/>
        <v>34.3</v>
      </c>
      <c r="AM72" s="69">
        <f t="shared" si="3"/>
        <v>34.3</v>
      </c>
    </row>
    <row r="73" ht="30" customHeight="1" spans="1:39">
      <c r="A73" s="21"/>
      <c r="B73" s="21"/>
      <c r="C73" s="21" t="s">
        <v>1246</v>
      </c>
      <c r="D73" s="68"/>
      <c r="E73" s="69">
        <v>66.88</v>
      </c>
      <c r="F73" s="69"/>
      <c r="G73" s="69">
        <v>66.88</v>
      </c>
      <c r="H73" s="69"/>
      <c r="I73" s="69"/>
      <c r="J73" s="69">
        <v>66.88</v>
      </c>
      <c r="K73" s="69">
        <v>66.88</v>
      </c>
      <c r="L73" s="69">
        <v>66.88</v>
      </c>
      <c r="M73" s="69"/>
      <c r="N73" s="69"/>
      <c r="O73" s="69"/>
      <c r="P73" s="69">
        <v>66.88</v>
      </c>
      <c r="Q73" s="69"/>
      <c r="R73" s="69"/>
      <c r="S73" s="69">
        <v>66.88</v>
      </c>
      <c r="T73" s="69">
        <v>66.88</v>
      </c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>
        <v>75.8</v>
      </c>
      <c r="AG73" s="69"/>
      <c r="AH73" s="69"/>
      <c r="AI73" s="69"/>
      <c r="AJ73" s="69"/>
      <c r="AK73" s="69"/>
      <c r="AL73" s="69">
        <f t="shared" si="2"/>
        <v>75.8</v>
      </c>
      <c r="AM73" s="69">
        <f t="shared" si="3"/>
        <v>66.88</v>
      </c>
    </row>
    <row r="74" ht="30" customHeight="1" spans="1:39">
      <c r="A74" s="21" t="s">
        <v>1247</v>
      </c>
      <c r="B74" s="68" t="s">
        <v>1248</v>
      </c>
      <c r="C74" s="68" t="s">
        <v>1249</v>
      </c>
      <c r="D74" s="71" t="s">
        <v>1250</v>
      </c>
      <c r="E74" s="72">
        <v>2801.86</v>
      </c>
      <c r="F74" s="72">
        <v>2801.86</v>
      </c>
      <c r="G74" s="72"/>
      <c r="H74" s="72">
        <v>2801.86</v>
      </c>
      <c r="I74" s="72"/>
      <c r="J74" s="72"/>
      <c r="K74" s="72"/>
      <c r="L74" s="72">
        <v>2801.86</v>
      </c>
      <c r="M74" s="72"/>
      <c r="N74" s="72"/>
      <c r="O74" s="72"/>
      <c r="P74" s="72"/>
      <c r="Q74" s="72"/>
      <c r="R74" s="72"/>
      <c r="S74" s="72"/>
      <c r="T74" s="72">
        <v>2801.86</v>
      </c>
      <c r="U74" s="72"/>
      <c r="V74" s="72"/>
      <c r="W74" s="72"/>
      <c r="X74" s="72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>
        <f t="shared" si="2"/>
        <v>2801.86</v>
      </c>
      <c r="AM74" s="69">
        <f t="shared" si="3"/>
        <v>2801.86</v>
      </c>
    </row>
    <row r="75" ht="30" customHeight="1" spans="1:39">
      <c r="A75" s="21" t="s">
        <v>1251</v>
      </c>
      <c r="B75" s="21" t="s">
        <v>1252</v>
      </c>
      <c r="C75" s="21" t="s">
        <v>1253</v>
      </c>
      <c r="D75" s="71" t="s">
        <v>1254</v>
      </c>
      <c r="E75" s="72"/>
      <c r="F75" s="72"/>
      <c r="G75" s="72"/>
      <c r="H75" s="72"/>
      <c r="I75" s="72">
        <v>128.9</v>
      </c>
      <c r="J75" s="72"/>
      <c r="K75" s="72"/>
      <c r="L75" s="72"/>
      <c r="M75" s="72"/>
      <c r="N75" s="72"/>
      <c r="O75" s="72"/>
      <c r="P75" s="72">
        <v>128.9</v>
      </c>
      <c r="Q75" s="72"/>
      <c r="R75" s="72"/>
      <c r="S75" s="72"/>
      <c r="T75" s="72"/>
      <c r="U75" s="72"/>
      <c r="V75" s="72"/>
      <c r="W75" s="72"/>
      <c r="X75" s="72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>
        <f t="shared" si="2"/>
        <v>128.9</v>
      </c>
      <c r="AM75" s="69">
        <f t="shared" si="3"/>
        <v>128.9</v>
      </c>
    </row>
    <row r="76" ht="30" customHeight="1" spans="1:39">
      <c r="A76" s="75" t="s">
        <v>1255</v>
      </c>
      <c r="B76" s="75" t="s">
        <v>1163</v>
      </c>
      <c r="C76" s="68" t="s">
        <v>1256</v>
      </c>
      <c r="D76" s="71" t="s">
        <v>1257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69"/>
      <c r="Z76" s="69"/>
      <c r="AA76" s="69"/>
      <c r="AB76" s="69"/>
      <c r="AC76" s="69"/>
      <c r="AD76" s="69"/>
      <c r="AE76" s="69"/>
      <c r="AF76" s="69"/>
      <c r="AG76" s="69">
        <v>25.9</v>
      </c>
      <c r="AH76" s="69"/>
      <c r="AI76" s="69"/>
      <c r="AJ76" s="69"/>
      <c r="AK76" s="69"/>
      <c r="AL76" s="69">
        <f t="shared" si="2"/>
        <v>25.9</v>
      </c>
      <c r="AM76" s="69">
        <f t="shared" si="3"/>
        <v>25.9</v>
      </c>
    </row>
    <row r="77" ht="30" customHeight="1" spans="1:39">
      <c r="A77" s="76"/>
      <c r="B77" s="76"/>
      <c r="C77" s="68" t="s">
        <v>1258</v>
      </c>
      <c r="D77" s="71" t="s">
        <v>1259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>
        <v>14.48</v>
      </c>
      <c r="Q77" s="72"/>
      <c r="R77" s="72"/>
      <c r="S77" s="72"/>
      <c r="T77" s="72"/>
      <c r="U77" s="72"/>
      <c r="V77" s="72"/>
      <c r="W77" s="72">
        <v>14.48</v>
      </c>
      <c r="X77" s="72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>
        <f t="shared" si="2"/>
        <v>14.48</v>
      </c>
      <c r="AM77" s="69">
        <f t="shared" si="3"/>
        <v>14.48</v>
      </c>
    </row>
    <row r="78" ht="30" customHeight="1" spans="1:39">
      <c r="A78" s="76"/>
      <c r="B78" s="76"/>
      <c r="C78" s="68" t="s">
        <v>1260</v>
      </c>
      <c r="D78" s="68" t="s">
        <v>1261</v>
      </c>
      <c r="E78" s="69"/>
      <c r="F78" s="69"/>
      <c r="G78" s="69"/>
      <c r="H78" s="69">
        <v>10.25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>
        <f t="shared" si="2"/>
        <v>10.25</v>
      </c>
      <c r="AM78" s="69">
        <f t="shared" si="3"/>
        <v>10.25</v>
      </c>
    </row>
    <row r="79" ht="30" customHeight="1" spans="1:39">
      <c r="A79" s="76"/>
      <c r="B79" s="76"/>
      <c r="C79" s="68" t="s">
        <v>1262</v>
      </c>
      <c r="D79" s="68" t="s">
        <v>1263</v>
      </c>
      <c r="E79" s="69"/>
      <c r="F79" s="69"/>
      <c r="G79" s="69"/>
      <c r="H79" s="69"/>
      <c r="I79" s="69">
        <v>12.7</v>
      </c>
      <c r="J79" s="69"/>
      <c r="K79" s="69"/>
      <c r="L79" s="69"/>
      <c r="M79" s="69"/>
      <c r="N79" s="69"/>
      <c r="O79" s="69"/>
      <c r="P79" s="69"/>
      <c r="Q79" s="69"/>
      <c r="R79" s="69">
        <v>12.7</v>
      </c>
      <c r="S79" s="69">
        <v>12.7</v>
      </c>
      <c r="T79" s="69"/>
      <c r="U79" s="69"/>
      <c r="V79" s="69"/>
      <c r="W79" s="69"/>
      <c r="X79" s="69"/>
      <c r="Y79" s="69"/>
      <c r="Z79" s="69"/>
      <c r="AA79" s="69"/>
      <c r="AB79" s="69">
        <v>12.71</v>
      </c>
      <c r="AC79" s="69"/>
      <c r="AD79" s="69"/>
      <c r="AE79" s="69"/>
      <c r="AF79" s="69"/>
      <c r="AG79" s="69"/>
      <c r="AH79" s="69"/>
      <c r="AI79" s="69"/>
      <c r="AJ79" s="69"/>
      <c r="AK79" s="69"/>
      <c r="AL79" s="69">
        <f t="shared" si="2"/>
        <v>12.71</v>
      </c>
      <c r="AM79" s="69">
        <f t="shared" si="3"/>
        <v>12.7</v>
      </c>
    </row>
    <row r="80" ht="30" customHeight="1" spans="1:39">
      <c r="A80" s="76"/>
      <c r="B80" s="76"/>
      <c r="C80" s="68" t="s">
        <v>1264</v>
      </c>
      <c r="D80" s="68" t="s">
        <v>1265</v>
      </c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>
        <v>18</v>
      </c>
      <c r="AI80" s="69"/>
      <c r="AJ80" s="69"/>
      <c r="AK80" s="69"/>
      <c r="AL80" s="69">
        <f t="shared" si="2"/>
        <v>18</v>
      </c>
      <c r="AM80" s="69">
        <f t="shared" si="3"/>
        <v>18</v>
      </c>
    </row>
    <row r="81" ht="30" customHeight="1" spans="1:39">
      <c r="A81" s="76"/>
      <c r="B81" s="76"/>
      <c r="C81" s="68" t="s">
        <v>1266</v>
      </c>
      <c r="D81" s="68" t="s">
        <v>1267</v>
      </c>
      <c r="E81" s="69"/>
      <c r="F81" s="69"/>
      <c r="G81" s="69"/>
      <c r="H81" s="69"/>
      <c r="I81" s="69"/>
      <c r="J81" s="69"/>
      <c r="K81" s="69"/>
      <c r="L81" s="69"/>
      <c r="M81" s="69">
        <v>9.79</v>
      </c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>
        <f t="shared" si="2"/>
        <v>9.79</v>
      </c>
      <c r="AM81" s="69">
        <f t="shared" si="3"/>
        <v>9.79</v>
      </c>
    </row>
    <row r="82" ht="30" customHeight="1" spans="1:39">
      <c r="A82" s="76"/>
      <c r="B82" s="76"/>
      <c r="C82" s="21" t="s">
        <v>1268</v>
      </c>
      <c r="D82" s="68" t="s">
        <v>1269</v>
      </c>
      <c r="E82" s="69"/>
      <c r="F82" s="69"/>
      <c r="G82" s="69"/>
      <c r="H82" s="69"/>
      <c r="I82" s="69"/>
      <c r="J82" s="69"/>
      <c r="K82" s="69">
        <v>14.16</v>
      </c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>
        <v>19.9</v>
      </c>
      <c r="AL82" s="69">
        <f t="shared" si="2"/>
        <v>19.9</v>
      </c>
      <c r="AM82" s="69">
        <f t="shared" si="3"/>
        <v>14.16</v>
      </c>
    </row>
    <row r="83" ht="30" customHeight="1" spans="1:39">
      <c r="A83" s="76"/>
      <c r="B83" s="76"/>
      <c r="C83" s="21"/>
      <c r="D83" s="71" t="s">
        <v>1257</v>
      </c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>
        <v>29.8</v>
      </c>
      <c r="AE83" s="69">
        <v>29.8</v>
      </c>
      <c r="AF83" s="69"/>
      <c r="AG83" s="69"/>
      <c r="AH83" s="69"/>
      <c r="AI83" s="72">
        <v>13</v>
      </c>
      <c r="AJ83" s="69"/>
      <c r="AK83" s="69"/>
      <c r="AL83" s="69">
        <f t="shared" si="2"/>
        <v>29.8</v>
      </c>
      <c r="AM83" s="69">
        <f t="shared" si="3"/>
        <v>13</v>
      </c>
    </row>
    <row r="84" ht="30" customHeight="1" spans="1:39">
      <c r="A84" s="76"/>
      <c r="B84" s="76"/>
      <c r="C84" s="21"/>
      <c r="D84" s="71" t="s">
        <v>1270</v>
      </c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72"/>
      <c r="AJ84" s="69"/>
      <c r="AK84" s="69">
        <v>13.8</v>
      </c>
      <c r="AL84" s="69">
        <f t="shared" si="2"/>
        <v>13.8</v>
      </c>
      <c r="AM84" s="69">
        <f t="shared" si="3"/>
        <v>13.8</v>
      </c>
    </row>
    <row r="85" ht="30" customHeight="1" spans="1:39">
      <c r="A85" s="76"/>
      <c r="B85" s="76"/>
      <c r="C85" s="21"/>
      <c r="D85" s="68" t="s">
        <v>1271</v>
      </c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72"/>
      <c r="AJ85" s="69"/>
      <c r="AK85" s="69">
        <v>22.8</v>
      </c>
      <c r="AL85" s="69">
        <f t="shared" si="2"/>
        <v>22.8</v>
      </c>
      <c r="AM85" s="69">
        <f t="shared" si="3"/>
        <v>22.8</v>
      </c>
    </row>
    <row r="86" ht="30" customHeight="1" spans="1:39">
      <c r="A86" s="76"/>
      <c r="B86" s="76"/>
      <c r="C86" s="21"/>
      <c r="D86" s="68" t="s">
        <v>1272</v>
      </c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>
        <v>29.8</v>
      </c>
      <c r="AE86" s="69">
        <v>29.8</v>
      </c>
      <c r="AF86" s="69">
        <v>29.5</v>
      </c>
      <c r="AG86" s="69"/>
      <c r="AH86" s="69"/>
      <c r="AI86" s="72">
        <v>13</v>
      </c>
      <c r="AJ86" s="69"/>
      <c r="AK86" s="69"/>
      <c r="AL86" s="69">
        <f t="shared" si="2"/>
        <v>29.8</v>
      </c>
      <c r="AM86" s="69">
        <f t="shared" si="3"/>
        <v>13</v>
      </c>
    </row>
    <row r="87" ht="30" customHeight="1" spans="1:39">
      <c r="A87" s="76"/>
      <c r="B87" s="76"/>
      <c r="C87" s="21" t="s">
        <v>1262</v>
      </c>
      <c r="D87" s="68" t="s">
        <v>1269</v>
      </c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>
        <v>29.9</v>
      </c>
      <c r="AJ87" s="69"/>
      <c r="AK87" s="69"/>
      <c r="AL87" s="69">
        <f t="shared" si="2"/>
        <v>29.9</v>
      </c>
      <c r="AM87" s="69">
        <f t="shared" si="3"/>
        <v>29.9</v>
      </c>
    </row>
    <row r="88" ht="30" customHeight="1" spans="1:39">
      <c r="A88" s="76"/>
      <c r="B88" s="76"/>
      <c r="C88" s="21" t="s">
        <v>1273</v>
      </c>
      <c r="D88" s="68" t="s">
        <v>1269</v>
      </c>
      <c r="E88" s="69"/>
      <c r="F88" s="69">
        <v>21.24</v>
      </c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>
        <v>21.24</v>
      </c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>
        <f t="shared" si="2"/>
        <v>21.24</v>
      </c>
      <c r="AM88" s="69">
        <f t="shared" si="3"/>
        <v>21.24</v>
      </c>
    </row>
    <row r="89" ht="30" customHeight="1" spans="1:39">
      <c r="A89" s="76"/>
      <c r="B89" s="76"/>
      <c r="C89" s="21"/>
      <c r="D89" s="68" t="s">
        <v>1259</v>
      </c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>
        <v>39.8</v>
      </c>
      <c r="AE89" s="69">
        <v>39.8</v>
      </c>
      <c r="AF89" s="69">
        <v>38.5</v>
      </c>
      <c r="AG89" s="69">
        <v>39.8</v>
      </c>
      <c r="AH89" s="69">
        <v>35</v>
      </c>
      <c r="AI89" s="69"/>
      <c r="AJ89" s="69"/>
      <c r="AK89" s="69">
        <v>28.8</v>
      </c>
      <c r="AL89" s="69">
        <f t="shared" si="2"/>
        <v>39.8</v>
      </c>
      <c r="AM89" s="69">
        <f t="shared" si="3"/>
        <v>28.8</v>
      </c>
    </row>
    <row r="90" ht="30" customHeight="1" spans="1:39">
      <c r="A90" s="76"/>
      <c r="B90" s="76"/>
      <c r="C90" s="21"/>
      <c r="D90" s="68" t="s">
        <v>1274</v>
      </c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>
        <v>39.5</v>
      </c>
      <c r="AE90" s="69">
        <v>39.5</v>
      </c>
      <c r="AF90" s="69"/>
      <c r="AG90" s="69"/>
      <c r="AH90" s="69"/>
      <c r="AI90" s="69"/>
      <c r="AJ90" s="69"/>
      <c r="AK90" s="69"/>
      <c r="AL90" s="69">
        <f t="shared" si="2"/>
        <v>39.5</v>
      </c>
      <c r="AM90" s="69">
        <f t="shared" si="3"/>
        <v>39.5</v>
      </c>
    </row>
    <row r="91" ht="30" customHeight="1" spans="1:39">
      <c r="A91" s="76"/>
      <c r="B91" s="76"/>
      <c r="C91" s="21" t="s">
        <v>1275</v>
      </c>
      <c r="D91" s="68" t="s">
        <v>1271</v>
      </c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>
        <v>19.8</v>
      </c>
      <c r="AL91" s="69">
        <f t="shared" si="2"/>
        <v>19.8</v>
      </c>
      <c r="AM91" s="69">
        <f t="shared" si="3"/>
        <v>19.8</v>
      </c>
    </row>
    <row r="92" ht="30" customHeight="1" spans="1:39">
      <c r="A92" s="76"/>
      <c r="B92" s="76"/>
      <c r="C92" s="21"/>
      <c r="D92" s="68" t="s">
        <v>1272</v>
      </c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>
        <v>19.8</v>
      </c>
      <c r="AE92" s="69">
        <v>19.8</v>
      </c>
      <c r="AF92" s="69"/>
      <c r="AG92" s="69"/>
      <c r="AH92" s="69"/>
      <c r="AI92" s="72">
        <v>8.5</v>
      </c>
      <c r="AJ92" s="69"/>
      <c r="AK92" s="69">
        <v>9.8</v>
      </c>
      <c r="AL92" s="69">
        <f t="shared" si="2"/>
        <v>19.8</v>
      </c>
      <c r="AM92" s="69">
        <f t="shared" si="3"/>
        <v>8.5</v>
      </c>
    </row>
    <row r="93" ht="30" customHeight="1" spans="1:39">
      <c r="A93" s="77"/>
      <c r="B93" s="77"/>
      <c r="C93" s="21" t="s">
        <v>1276</v>
      </c>
      <c r="D93" s="68" t="s">
        <v>1265</v>
      </c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72">
        <v>28</v>
      </c>
      <c r="AJ93" s="69"/>
      <c r="AK93" s="69"/>
      <c r="AL93" s="69">
        <f t="shared" si="2"/>
        <v>28</v>
      </c>
      <c r="AM93" s="69">
        <f t="shared" si="3"/>
        <v>28</v>
      </c>
    </row>
    <row r="94" s="62" customFormat="1" ht="30" customHeight="1" spans="1:39">
      <c r="A94" s="78" t="s">
        <v>1277</v>
      </c>
      <c r="B94" s="78" t="s">
        <v>1278</v>
      </c>
      <c r="C94" s="78" t="s">
        <v>1256</v>
      </c>
      <c r="D94" s="79" t="s">
        <v>1279</v>
      </c>
      <c r="E94" s="80">
        <v>67.92</v>
      </c>
      <c r="F94" s="80">
        <v>67.92</v>
      </c>
      <c r="G94" s="80"/>
      <c r="H94" s="80">
        <v>67.92</v>
      </c>
      <c r="I94" s="80">
        <v>67.92</v>
      </c>
      <c r="J94" s="80">
        <v>67.92</v>
      </c>
      <c r="K94" s="80"/>
      <c r="L94" s="80">
        <v>67.92</v>
      </c>
      <c r="M94" s="80">
        <v>67.92</v>
      </c>
      <c r="N94" s="80"/>
      <c r="O94" s="80"/>
      <c r="P94" s="80"/>
      <c r="Q94" s="80"/>
      <c r="R94" s="80"/>
      <c r="S94" s="80">
        <v>67.92</v>
      </c>
      <c r="T94" s="80">
        <v>67.92</v>
      </c>
      <c r="U94" s="80">
        <v>67.92</v>
      </c>
      <c r="V94" s="80">
        <v>67.92</v>
      </c>
      <c r="W94" s="81">
        <v>67.92</v>
      </c>
      <c r="X94" s="81"/>
      <c r="Y94" s="81"/>
      <c r="Z94" s="81"/>
      <c r="AA94" s="81"/>
      <c r="AB94" s="81"/>
      <c r="AC94" s="81"/>
      <c r="AD94" s="81">
        <v>65</v>
      </c>
      <c r="AE94" s="81">
        <v>65</v>
      </c>
      <c r="AF94" s="81"/>
      <c r="AG94" s="81"/>
      <c r="AH94" s="81"/>
      <c r="AI94" s="80">
        <v>58</v>
      </c>
      <c r="AJ94" s="81"/>
      <c r="AK94" s="81"/>
      <c r="AL94" s="69">
        <f t="shared" si="2"/>
        <v>67.92</v>
      </c>
      <c r="AM94" s="69">
        <f t="shared" si="3"/>
        <v>58</v>
      </c>
    </row>
    <row r="95" s="62" customFormat="1" ht="30" customHeight="1" spans="1:39">
      <c r="A95" s="82"/>
      <c r="B95" s="82"/>
      <c r="C95" s="32" t="s">
        <v>1280</v>
      </c>
      <c r="D95" s="83" t="s">
        <v>1279</v>
      </c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>
        <v>47.3</v>
      </c>
      <c r="AH95" s="81"/>
      <c r="AI95" s="81"/>
      <c r="AJ95" s="81"/>
      <c r="AK95" s="81">
        <v>39.8</v>
      </c>
      <c r="AL95" s="69">
        <f t="shared" si="2"/>
        <v>47.3</v>
      </c>
      <c r="AM95" s="69">
        <f t="shared" si="3"/>
        <v>39.8</v>
      </c>
    </row>
    <row r="96" s="62" customFormat="1" ht="30" customHeight="1" spans="1:39">
      <c r="A96" s="82"/>
      <c r="B96" s="82"/>
      <c r="C96" s="32" t="s">
        <v>1281</v>
      </c>
      <c r="D96" s="83" t="s">
        <v>1279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>
        <v>58</v>
      </c>
      <c r="AG96" s="81"/>
      <c r="AH96" s="81"/>
      <c r="AI96" s="81"/>
      <c r="AJ96" s="81"/>
      <c r="AK96" s="81"/>
      <c r="AL96" s="69">
        <f t="shared" si="2"/>
        <v>58</v>
      </c>
      <c r="AM96" s="69">
        <f t="shared" si="3"/>
        <v>58</v>
      </c>
    </row>
    <row r="97" ht="30" customHeight="1" spans="1:39">
      <c r="A97" s="21" t="s">
        <v>1282</v>
      </c>
      <c r="B97" s="21" t="s">
        <v>1283</v>
      </c>
      <c r="C97" s="21" t="s">
        <v>1284</v>
      </c>
      <c r="D97" s="68" t="s">
        <v>1285</v>
      </c>
      <c r="E97" s="69">
        <v>2940</v>
      </c>
      <c r="F97" s="69"/>
      <c r="G97" s="69">
        <v>2940</v>
      </c>
      <c r="H97" s="69">
        <v>2940</v>
      </c>
      <c r="I97" s="69"/>
      <c r="J97" s="69">
        <v>2940</v>
      </c>
      <c r="K97" s="69"/>
      <c r="L97" s="69"/>
      <c r="M97" s="69"/>
      <c r="N97" s="69"/>
      <c r="O97" s="69"/>
      <c r="P97" s="69"/>
      <c r="Q97" s="69"/>
      <c r="R97" s="69"/>
      <c r="S97" s="69"/>
      <c r="T97" s="69">
        <v>2940</v>
      </c>
      <c r="U97" s="69"/>
      <c r="V97" s="69"/>
      <c r="W97" s="69"/>
      <c r="X97" s="69"/>
      <c r="Y97" s="69"/>
      <c r="Z97" s="69"/>
      <c r="AA97" s="69"/>
      <c r="AB97" s="69"/>
      <c r="AC97" s="69"/>
      <c r="AD97" s="69">
        <v>2940</v>
      </c>
      <c r="AE97" s="69">
        <v>2940</v>
      </c>
      <c r="AF97" s="69"/>
      <c r="AG97" s="69"/>
      <c r="AH97" s="69"/>
      <c r="AI97" s="69"/>
      <c r="AJ97" s="69"/>
      <c r="AK97" s="69"/>
      <c r="AL97" s="69">
        <f t="shared" si="2"/>
        <v>2940</v>
      </c>
      <c r="AM97" s="69">
        <f t="shared" si="3"/>
        <v>2940</v>
      </c>
    </row>
    <row r="98" ht="30" customHeight="1" spans="1:39">
      <c r="A98" s="75" t="s">
        <v>1286</v>
      </c>
      <c r="B98" s="75" t="s">
        <v>1287</v>
      </c>
      <c r="C98" s="75" t="s">
        <v>1288</v>
      </c>
      <c r="D98" s="68" t="s">
        <v>1289</v>
      </c>
      <c r="E98" s="69"/>
      <c r="F98" s="69"/>
      <c r="G98" s="69">
        <v>72.28</v>
      </c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>
        <f t="shared" si="2"/>
        <v>72.28</v>
      </c>
      <c r="AM98" s="69">
        <f t="shared" si="3"/>
        <v>72.28</v>
      </c>
    </row>
    <row r="99" ht="30" customHeight="1" spans="1:39">
      <c r="A99" s="76"/>
      <c r="B99" s="76"/>
      <c r="C99" s="76"/>
      <c r="D99" s="68" t="s">
        <v>1290</v>
      </c>
      <c r="E99" s="69"/>
      <c r="F99" s="69">
        <v>103.26</v>
      </c>
      <c r="G99" s="69"/>
      <c r="H99" s="69"/>
      <c r="I99" s="69">
        <v>103.26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2">
        <v>72.28</v>
      </c>
      <c r="U99" s="69"/>
      <c r="V99" s="69"/>
      <c r="W99" s="69"/>
      <c r="X99" s="69"/>
      <c r="Y99" s="69"/>
      <c r="Z99" s="69"/>
      <c r="AA99" s="69"/>
      <c r="AB99" s="69"/>
      <c r="AC99" s="69">
        <v>103.26</v>
      </c>
      <c r="AD99" s="69">
        <v>98</v>
      </c>
      <c r="AE99" s="69">
        <v>98</v>
      </c>
      <c r="AF99" s="69"/>
      <c r="AG99" s="69">
        <v>103</v>
      </c>
      <c r="AH99" s="69">
        <v>95</v>
      </c>
      <c r="AI99" s="69">
        <v>83</v>
      </c>
      <c r="AJ99" s="69"/>
      <c r="AK99" s="69">
        <v>83.2</v>
      </c>
      <c r="AL99" s="69">
        <f t="shared" si="2"/>
        <v>103.26</v>
      </c>
      <c r="AM99" s="69">
        <f t="shared" si="3"/>
        <v>72.28</v>
      </c>
    </row>
    <row r="100" ht="30" customHeight="1" spans="1:39">
      <c r="A100" s="76"/>
      <c r="B100" s="76"/>
      <c r="C100" s="76"/>
      <c r="D100" s="68" t="s">
        <v>1118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>
        <v>98</v>
      </c>
      <c r="AE100" s="69">
        <v>98</v>
      </c>
      <c r="AF100" s="69"/>
      <c r="AG100" s="69"/>
      <c r="AH100" s="69"/>
      <c r="AI100" s="69"/>
      <c r="AJ100" s="69"/>
      <c r="AK100" s="69"/>
      <c r="AL100" s="69">
        <f t="shared" si="2"/>
        <v>98</v>
      </c>
      <c r="AM100" s="69">
        <f t="shared" si="3"/>
        <v>98</v>
      </c>
    </row>
    <row r="101" ht="30" customHeight="1" spans="1:39">
      <c r="A101" s="76"/>
      <c r="B101" s="76"/>
      <c r="C101" s="75" t="s">
        <v>1291</v>
      </c>
      <c r="D101" s="71" t="s">
        <v>1292</v>
      </c>
      <c r="E101" s="72">
        <v>4.99</v>
      </c>
      <c r="F101" s="72">
        <v>4.99</v>
      </c>
      <c r="G101" s="72"/>
      <c r="H101" s="72">
        <v>4.99</v>
      </c>
      <c r="I101" s="72"/>
      <c r="J101" s="72"/>
      <c r="K101" s="72"/>
      <c r="L101" s="72">
        <v>4.99</v>
      </c>
      <c r="M101" s="69"/>
      <c r="N101" s="69"/>
      <c r="O101" s="69">
        <v>4.99</v>
      </c>
      <c r="P101" s="69"/>
      <c r="Q101" s="69"/>
      <c r="R101" s="69">
        <v>4.99</v>
      </c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>
        <v>4.99</v>
      </c>
      <c r="AD101" s="69"/>
      <c r="AE101" s="69"/>
      <c r="AF101" s="69"/>
      <c r="AG101" s="69"/>
      <c r="AH101" s="69"/>
      <c r="AI101" s="69"/>
      <c r="AJ101" s="69"/>
      <c r="AK101" s="69"/>
      <c r="AL101" s="69">
        <f t="shared" si="2"/>
        <v>4.99</v>
      </c>
      <c r="AM101" s="69">
        <f t="shared" si="3"/>
        <v>4.99</v>
      </c>
    </row>
    <row r="102" ht="30" customHeight="1" spans="1:39">
      <c r="A102" s="76"/>
      <c r="B102" s="76"/>
      <c r="C102" s="76"/>
      <c r="D102" s="71" t="s">
        <v>1290</v>
      </c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72">
        <v>195</v>
      </c>
      <c r="AE102" s="72">
        <v>183</v>
      </c>
      <c r="AF102" s="69">
        <v>195</v>
      </c>
      <c r="AG102" s="69">
        <v>203</v>
      </c>
      <c r="AH102" s="69"/>
      <c r="AI102" s="69">
        <v>180</v>
      </c>
      <c r="AJ102" s="69"/>
      <c r="AK102" s="69"/>
      <c r="AL102" s="69">
        <f t="shared" si="2"/>
        <v>203</v>
      </c>
      <c r="AM102" s="69">
        <f t="shared" si="3"/>
        <v>180</v>
      </c>
    </row>
    <row r="103" ht="30" customHeight="1" spans="1:39">
      <c r="A103" s="76"/>
      <c r="B103" s="76"/>
      <c r="C103" s="76"/>
      <c r="D103" s="71" t="s">
        <v>1293</v>
      </c>
      <c r="E103" s="69"/>
      <c r="F103" s="69"/>
      <c r="G103" s="69"/>
      <c r="H103" s="69"/>
      <c r="I103" s="69"/>
      <c r="J103" s="69">
        <v>4.99</v>
      </c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72"/>
      <c r="AE103" s="72"/>
      <c r="AF103" s="69"/>
      <c r="AG103" s="69"/>
      <c r="AH103" s="69"/>
      <c r="AI103" s="69"/>
      <c r="AJ103" s="69"/>
      <c r="AK103" s="69"/>
      <c r="AL103" s="69">
        <f t="shared" si="2"/>
        <v>4.99</v>
      </c>
      <c r="AM103" s="69">
        <f t="shared" si="3"/>
        <v>4.99</v>
      </c>
    </row>
    <row r="104" ht="30" customHeight="1" spans="1:39">
      <c r="A104" s="76"/>
      <c r="B104" s="76"/>
      <c r="C104" s="21" t="s">
        <v>1294</v>
      </c>
      <c r="D104" s="68" t="s">
        <v>1290</v>
      </c>
      <c r="E104" s="69"/>
      <c r="F104" s="69"/>
      <c r="G104" s="69"/>
      <c r="H104" s="69"/>
      <c r="I104" s="69"/>
      <c r="J104" s="69"/>
      <c r="K104" s="69">
        <v>72.28</v>
      </c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72">
        <v>59.8</v>
      </c>
      <c r="AE104" s="72">
        <v>56</v>
      </c>
      <c r="AF104" s="69"/>
      <c r="AG104" s="69"/>
      <c r="AH104" s="69"/>
      <c r="AI104" s="69"/>
      <c r="AJ104" s="69"/>
      <c r="AK104" s="69"/>
      <c r="AL104" s="69">
        <f t="shared" si="2"/>
        <v>72.28</v>
      </c>
      <c r="AM104" s="69">
        <f t="shared" si="3"/>
        <v>56</v>
      </c>
    </row>
    <row r="105" ht="30" customHeight="1" spans="1:39">
      <c r="A105" s="76"/>
      <c r="B105" s="76"/>
      <c r="C105" s="21"/>
      <c r="D105" s="68" t="s">
        <v>1295</v>
      </c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>
        <v>28</v>
      </c>
      <c r="AJ105" s="69"/>
      <c r="AK105" s="69"/>
      <c r="AL105" s="69">
        <f t="shared" si="2"/>
        <v>28</v>
      </c>
      <c r="AM105" s="69">
        <f t="shared" si="3"/>
        <v>28</v>
      </c>
    </row>
    <row r="106" ht="30" customHeight="1" spans="1:39">
      <c r="A106" s="77"/>
      <c r="B106" s="77"/>
      <c r="C106" s="21"/>
      <c r="D106" s="68" t="s">
        <v>1296</v>
      </c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>
        <v>17.8</v>
      </c>
      <c r="AL106" s="69">
        <f t="shared" si="2"/>
        <v>17.8</v>
      </c>
      <c r="AM106" s="69">
        <f t="shared" si="3"/>
        <v>17.8</v>
      </c>
    </row>
    <row r="107" ht="30" customHeight="1" spans="1:39">
      <c r="A107" s="21" t="s">
        <v>1297</v>
      </c>
      <c r="B107" s="21" t="s">
        <v>1298</v>
      </c>
      <c r="C107" s="21" t="s">
        <v>1299</v>
      </c>
      <c r="D107" s="68" t="s">
        <v>1199</v>
      </c>
      <c r="E107" s="69"/>
      <c r="F107" s="69">
        <v>1890</v>
      </c>
      <c r="G107" s="69">
        <v>1890</v>
      </c>
      <c r="H107" s="69">
        <v>1890</v>
      </c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>
        <f t="shared" si="2"/>
        <v>1890</v>
      </c>
      <c r="AM107" s="69">
        <f t="shared" si="3"/>
        <v>1890</v>
      </c>
    </row>
    <row r="108" s="3" customFormat="1" ht="30" customHeight="1" spans="1:39">
      <c r="A108" s="34" t="s">
        <v>1300</v>
      </c>
      <c r="B108" s="34" t="s">
        <v>1301</v>
      </c>
      <c r="C108" s="33" t="s">
        <v>1302</v>
      </c>
      <c r="D108" s="71" t="s">
        <v>1114</v>
      </c>
      <c r="E108" s="72">
        <v>18.3</v>
      </c>
      <c r="F108" s="72">
        <v>18.3</v>
      </c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>
        <v>18.3</v>
      </c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69">
        <f t="shared" si="2"/>
        <v>18.3</v>
      </c>
      <c r="AM108" s="69">
        <f t="shared" si="3"/>
        <v>18.3</v>
      </c>
    </row>
    <row r="109" s="3" customFormat="1" ht="30" customHeight="1" spans="1:39">
      <c r="A109" s="34"/>
      <c r="B109" s="34"/>
      <c r="C109" s="33" t="s">
        <v>1303</v>
      </c>
      <c r="D109" s="71" t="s">
        <v>1304</v>
      </c>
      <c r="E109" s="72"/>
      <c r="F109" s="72">
        <v>87.33</v>
      </c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>
        <v>128.9</v>
      </c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69">
        <f t="shared" si="2"/>
        <v>128.9</v>
      </c>
      <c r="AM109" s="69">
        <f t="shared" si="3"/>
        <v>87.33</v>
      </c>
    </row>
    <row r="110" ht="30" customHeight="1" spans="1:39">
      <c r="A110" s="21"/>
      <c r="B110" s="21"/>
      <c r="C110" s="32"/>
      <c r="D110" s="68" t="s">
        <v>1305</v>
      </c>
      <c r="E110" s="69">
        <v>150.65</v>
      </c>
      <c r="F110" s="69"/>
      <c r="G110" s="69">
        <v>150.66</v>
      </c>
      <c r="H110" s="69">
        <v>150.65</v>
      </c>
      <c r="I110" s="69">
        <v>150.65</v>
      </c>
      <c r="J110" s="69">
        <v>150.65</v>
      </c>
      <c r="K110" s="69">
        <v>150.66</v>
      </c>
      <c r="L110" s="69"/>
      <c r="M110" s="69">
        <v>150.65</v>
      </c>
      <c r="N110" s="69"/>
      <c r="O110" s="69"/>
      <c r="P110" s="69"/>
      <c r="Q110" s="69"/>
      <c r="R110" s="69"/>
      <c r="S110" s="69"/>
      <c r="T110" s="69">
        <v>150.65</v>
      </c>
      <c r="U110" s="69"/>
      <c r="V110" s="69"/>
      <c r="W110" s="69"/>
      <c r="X110" s="69"/>
      <c r="Y110" s="69"/>
      <c r="Z110" s="69"/>
      <c r="AA110" s="69"/>
      <c r="AB110" s="69"/>
      <c r="AC110" s="69"/>
      <c r="AD110" s="72">
        <v>105.45</v>
      </c>
      <c r="AE110" s="72">
        <v>105.45</v>
      </c>
      <c r="AF110" s="69"/>
      <c r="AG110" s="69"/>
      <c r="AH110" s="69"/>
      <c r="AI110" s="69"/>
      <c r="AJ110" s="69"/>
      <c r="AK110" s="69"/>
      <c r="AL110" s="69">
        <f t="shared" si="2"/>
        <v>150.66</v>
      </c>
      <c r="AM110" s="69">
        <f t="shared" si="3"/>
        <v>105.45</v>
      </c>
    </row>
    <row r="111" ht="30" customHeight="1" spans="1:39">
      <c r="A111" s="21"/>
      <c r="B111" s="21"/>
      <c r="C111" s="32"/>
      <c r="D111" s="68" t="s">
        <v>1306</v>
      </c>
      <c r="E111" s="69"/>
      <c r="F111" s="69"/>
      <c r="G111" s="69"/>
      <c r="H111" s="69"/>
      <c r="I111" s="69"/>
      <c r="J111" s="69"/>
      <c r="K111" s="69"/>
      <c r="L111" s="69">
        <v>80</v>
      </c>
      <c r="M111" s="69"/>
      <c r="N111" s="69"/>
      <c r="O111" s="69">
        <v>80</v>
      </c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>
        <f t="shared" si="2"/>
        <v>80</v>
      </c>
      <c r="AM111" s="69">
        <f t="shared" si="3"/>
        <v>80</v>
      </c>
    </row>
    <row r="112" ht="30" customHeight="1" spans="1:39">
      <c r="A112" s="21" t="s">
        <v>1307</v>
      </c>
      <c r="B112" s="21" t="s">
        <v>1287</v>
      </c>
      <c r="C112" s="21" t="s">
        <v>1308</v>
      </c>
      <c r="D112" s="68" t="s">
        <v>1309</v>
      </c>
      <c r="E112" s="69">
        <v>12990.9</v>
      </c>
      <c r="F112" s="69">
        <v>12990.9</v>
      </c>
      <c r="G112" s="69">
        <v>12990.9</v>
      </c>
      <c r="H112" s="69">
        <v>12990.9</v>
      </c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>
        <v>12990.9</v>
      </c>
      <c r="U112" s="69"/>
      <c r="V112" s="69"/>
      <c r="W112" s="69"/>
      <c r="X112" s="69"/>
      <c r="Y112" s="69"/>
      <c r="Z112" s="69"/>
      <c r="AA112" s="69"/>
      <c r="AB112" s="69"/>
      <c r="AC112" s="69"/>
      <c r="AD112" s="69">
        <v>12990.9</v>
      </c>
      <c r="AE112" s="69">
        <v>12990.9</v>
      </c>
      <c r="AF112" s="69"/>
      <c r="AG112" s="69"/>
      <c r="AH112" s="69"/>
      <c r="AI112" s="69"/>
      <c r="AJ112" s="69"/>
      <c r="AK112" s="69"/>
      <c r="AL112" s="69">
        <f t="shared" si="2"/>
        <v>12990.9</v>
      </c>
      <c r="AM112" s="69">
        <f t="shared" si="3"/>
        <v>12990.9</v>
      </c>
    </row>
    <row r="113" ht="30" customHeight="1" spans="1:39">
      <c r="A113" s="21"/>
      <c r="B113" s="21"/>
      <c r="C113" s="34" t="s">
        <v>1310</v>
      </c>
      <c r="D113" s="68" t="s">
        <v>1311</v>
      </c>
      <c r="E113" s="69"/>
      <c r="F113" s="69"/>
      <c r="G113" s="69"/>
      <c r="H113" s="69"/>
      <c r="I113" s="69"/>
      <c r="J113" s="69"/>
      <c r="K113" s="69"/>
      <c r="L113" s="69">
        <v>13485.6</v>
      </c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>
        <f t="shared" si="2"/>
        <v>13485.6</v>
      </c>
      <c r="AM113" s="69">
        <f t="shared" si="3"/>
        <v>13485.6</v>
      </c>
    </row>
    <row r="114" ht="30" customHeight="1" spans="1:39">
      <c r="A114" s="21" t="s">
        <v>1312</v>
      </c>
      <c r="B114" s="21" t="s">
        <v>1313</v>
      </c>
      <c r="C114" s="21" t="s">
        <v>1314</v>
      </c>
      <c r="D114" s="68" t="s">
        <v>1315</v>
      </c>
      <c r="E114" s="69"/>
      <c r="F114" s="69"/>
      <c r="G114" s="69"/>
      <c r="H114" s="69"/>
      <c r="I114" s="69"/>
      <c r="J114" s="69"/>
      <c r="K114" s="69">
        <v>2.45</v>
      </c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>
        <f t="shared" si="2"/>
        <v>2.45</v>
      </c>
      <c r="AM114" s="69">
        <f t="shared" si="3"/>
        <v>2.45</v>
      </c>
    </row>
    <row r="115" ht="30" customHeight="1" spans="1:39">
      <c r="A115" s="21"/>
      <c r="B115" s="21"/>
      <c r="C115" s="21"/>
      <c r="D115" s="68" t="s">
        <v>1316</v>
      </c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>
        <v>3.25</v>
      </c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>
        <f t="shared" si="2"/>
        <v>3.25</v>
      </c>
      <c r="AM115" s="69">
        <f t="shared" si="3"/>
        <v>3.25</v>
      </c>
    </row>
    <row r="116" ht="30" customHeight="1" spans="1:39">
      <c r="A116" s="21"/>
      <c r="B116" s="21"/>
      <c r="C116" s="21"/>
      <c r="D116" s="68" t="s">
        <v>1317</v>
      </c>
      <c r="E116" s="69"/>
      <c r="F116" s="69"/>
      <c r="G116" s="69"/>
      <c r="H116" s="69"/>
      <c r="I116" s="69">
        <v>2.14</v>
      </c>
      <c r="J116" s="69"/>
      <c r="K116" s="69"/>
      <c r="L116" s="69"/>
      <c r="M116" s="69">
        <v>2.14</v>
      </c>
      <c r="N116" s="69"/>
      <c r="O116" s="69"/>
      <c r="P116" s="69">
        <v>2.14</v>
      </c>
      <c r="Q116" s="69"/>
      <c r="R116" s="69"/>
      <c r="S116" s="69"/>
      <c r="T116" s="69"/>
      <c r="U116" s="69"/>
      <c r="V116" s="69"/>
      <c r="W116" s="69"/>
      <c r="X116" s="69">
        <v>2.14</v>
      </c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>
        <f t="shared" si="2"/>
        <v>2.14</v>
      </c>
      <c r="AM116" s="69">
        <f t="shared" si="3"/>
        <v>2.14</v>
      </c>
    </row>
    <row r="117" ht="30" customHeight="1" spans="1:39">
      <c r="A117" s="21"/>
      <c r="B117" s="21"/>
      <c r="C117" s="21" t="s">
        <v>1318</v>
      </c>
      <c r="D117" s="68" t="s">
        <v>1319</v>
      </c>
      <c r="E117" s="69"/>
      <c r="F117" s="69"/>
      <c r="G117" s="69">
        <v>0.76</v>
      </c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>
        <f t="shared" si="2"/>
        <v>0.76</v>
      </c>
      <c r="AM117" s="69">
        <f t="shared" si="3"/>
        <v>0.76</v>
      </c>
    </row>
    <row r="118" ht="30" customHeight="1" spans="1:39">
      <c r="A118" s="21"/>
      <c r="B118" s="21"/>
      <c r="C118" s="21"/>
      <c r="D118" s="68" t="s">
        <v>1316</v>
      </c>
      <c r="E118" s="69"/>
      <c r="F118" s="69"/>
      <c r="G118" s="69"/>
      <c r="H118" s="69">
        <v>0.76</v>
      </c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>
        <f t="shared" si="2"/>
        <v>0.76</v>
      </c>
      <c r="AM118" s="69">
        <f t="shared" si="3"/>
        <v>0.76</v>
      </c>
    </row>
    <row r="119" ht="30" customHeight="1" spans="1:39">
      <c r="A119" s="21"/>
      <c r="B119" s="21"/>
      <c r="C119" s="21"/>
      <c r="D119" s="68" t="s">
        <v>1317</v>
      </c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>
        <v>2.14</v>
      </c>
      <c r="AC119" s="69"/>
      <c r="AD119" s="69"/>
      <c r="AE119" s="69"/>
      <c r="AF119" s="69"/>
      <c r="AG119" s="69"/>
      <c r="AH119" s="69"/>
      <c r="AI119" s="69"/>
      <c r="AJ119" s="69"/>
      <c r="AK119" s="69"/>
      <c r="AL119" s="69">
        <f t="shared" si="2"/>
        <v>2.14</v>
      </c>
      <c r="AM119" s="69">
        <f t="shared" si="3"/>
        <v>2.14</v>
      </c>
    </row>
    <row r="120" ht="30" customHeight="1" spans="1:39">
      <c r="A120" s="21"/>
      <c r="B120" s="21"/>
      <c r="C120" s="21"/>
      <c r="D120" s="68" t="s">
        <v>1320</v>
      </c>
      <c r="E120" s="69"/>
      <c r="F120" s="69"/>
      <c r="G120" s="69"/>
      <c r="H120" s="69"/>
      <c r="I120" s="69"/>
      <c r="J120" s="69"/>
      <c r="K120" s="69"/>
      <c r="L120" s="69">
        <v>1.7</v>
      </c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>
        <f t="shared" si="2"/>
        <v>1.7</v>
      </c>
      <c r="AM120" s="69">
        <f t="shared" si="3"/>
        <v>1.7</v>
      </c>
    </row>
    <row r="121" ht="30" customHeight="1" spans="1:39">
      <c r="A121" s="21" t="s">
        <v>1321</v>
      </c>
      <c r="B121" s="21"/>
      <c r="C121" s="21" t="s">
        <v>1314</v>
      </c>
      <c r="D121" s="68" t="s">
        <v>1316</v>
      </c>
      <c r="E121" s="69"/>
      <c r="F121" s="69">
        <v>2.65</v>
      </c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>
        <v>3.25</v>
      </c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>
        <f t="shared" si="2"/>
        <v>3.25</v>
      </c>
      <c r="AM121" s="69">
        <f t="shared" si="3"/>
        <v>2.65</v>
      </c>
    </row>
    <row r="122" ht="30" customHeight="1" spans="1:39">
      <c r="A122" s="21"/>
      <c r="B122" s="21"/>
      <c r="C122" s="21"/>
      <c r="D122" s="68" t="s">
        <v>1317</v>
      </c>
      <c r="E122" s="69"/>
      <c r="F122" s="69">
        <v>2.14</v>
      </c>
      <c r="G122" s="69"/>
      <c r="H122" s="69"/>
      <c r="I122" s="69"/>
      <c r="J122" s="69"/>
      <c r="K122" s="69"/>
      <c r="L122" s="69"/>
      <c r="M122" s="69">
        <v>2.14</v>
      </c>
      <c r="N122" s="69"/>
      <c r="O122" s="69"/>
      <c r="P122" s="69">
        <v>2.14</v>
      </c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>
        <v>2.14</v>
      </c>
      <c r="AD122" s="69"/>
      <c r="AE122" s="69"/>
      <c r="AF122" s="69"/>
      <c r="AG122" s="69"/>
      <c r="AH122" s="69"/>
      <c r="AI122" s="69"/>
      <c r="AJ122" s="69"/>
      <c r="AK122" s="69"/>
      <c r="AL122" s="69">
        <f t="shared" si="2"/>
        <v>2.14</v>
      </c>
      <c r="AM122" s="69">
        <f t="shared" si="3"/>
        <v>2.14</v>
      </c>
    </row>
    <row r="123" ht="30" customHeight="1" spans="1:39">
      <c r="A123" s="21"/>
      <c r="B123" s="21"/>
      <c r="C123" s="21"/>
      <c r="D123" s="68" t="s">
        <v>1320</v>
      </c>
      <c r="E123" s="69">
        <v>0.53</v>
      </c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>
        <v>1.23</v>
      </c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>
        <f t="shared" si="2"/>
        <v>1.23</v>
      </c>
      <c r="AM123" s="69">
        <f t="shared" si="3"/>
        <v>0.53</v>
      </c>
    </row>
    <row r="124" ht="30" customHeight="1" spans="1:39">
      <c r="A124" s="21"/>
      <c r="B124" s="21"/>
      <c r="C124" s="21"/>
      <c r="D124" s="68" t="s">
        <v>1322</v>
      </c>
      <c r="E124" s="69"/>
      <c r="F124" s="69">
        <v>2.14</v>
      </c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>
        <f t="shared" si="2"/>
        <v>2.14</v>
      </c>
      <c r="AM124" s="69">
        <f t="shared" si="3"/>
        <v>2.14</v>
      </c>
    </row>
    <row r="125" ht="30" customHeight="1" spans="1:39">
      <c r="A125" s="21"/>
      <c r="B125" s="21"/>
      <c r="C125" s="21" t="s">
        <v>1318</v>
      </c>
      <c r="D125" s="68" t="s">
        <v>1323</v>
      </c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>
        <v>2</v>
      </c>
      <c r="AH125" s="69"/>
      <c r="AI125" s="69"/>
      <c r="AJ125" s="69"/>
      <c r="AK125" s="69"/>
      <c r="AL125" s="69">
        <f t="shared" si="2"/>
        <v>2</v>
      </c>
      <c r="AM125" s="69">
        <f t="shared" si="3"/>
        <v>2</v>
      </c>
    </row>
    <row r="126" ht="30" customHeight="1" spans="1:39">
      <c r="A126" s="21"/>
      <c r="B126" s="21"/>
      <c r="C126" s="21"/>
      <c r="D126" s="68" t="s">
        <v>1324</v>
      </c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>
        <v>2</v>
      </c>
      <c r="AJ126" s="69"/>
      <c r="AK126" s="69"/>
      <c r="AL126" s="69">
        <f t="shared" si="2"/>
        <v>2</v>
      </c>
      <c r="AM126" s="69">
        <f t="shared" si="3"/>
        <v>2</v>
      </c>
    </row>
    <row r="127" ht="30" customHeight="1" spans="1:39">
      <c r="A127" s="21"/>
      <c r="B127" s="21"/>
      <c r="C127" s="21"/>
      <c r="D127" s="68" t="s">
        <v>1319</v>
      </c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>
        <v>2.65</v>
      </c>
      <c r="S127" s="69"/>
      <c r="T127" s="69"/>
      <c r="U127" s="69"/>
      <c r="V127" s="69"/>
      <c r="W127" s="69">
        <v>0.76</v>
      </c>
      <c r="X127" s="69"/>
      <c r="Y127" s="69">
        <v>3.36</v>
      </c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>
        <f t="shared" si="2"/>
        <v>3.36</v>
      </c>
      <c r="AM127" s="69">
        <f t="shared" si="3"/>
        <v>0.76</v>
      </c>
    </row>
    <row r="128" ht="30" customHeight="1" spans="1:39">
      <c r="A128" s="21"/>
      <c r="B128" s="21"/>
      <c r="C128" s="21"/>
      <c r="D128" s="68" t="s">
        <v>1317</v>
      </c>
      <c r="E128" s="69"/>
      <c r="F128" s="69"/>
      <c r="G128" s="69"/>
      <c r="H128" s="69"/>
      <c r="I128" s="69">
        <v>2.14</v>
      </c>
      <c r="J128" s="69"/>
      <c r="K128" s="69"/>
      <c r="L128" s="69"/>
      <c r="M128" s="69"/>
      <c r="N128" s="69">
        <v>2.14</v>
      </c>
      <c r="O128" s="69"/>
      <c r="P128" s="69"/>
      <c r="Q128" s="69"/>
      <c r="R128" s="69"/>
      <c r="S128" s="69"/>
      <c r="T128" s="69"/>
      <c r="U128" s="69">
        <v>1.87</v>
      </c>
      <c r="V128" s="69">
        <v>2.14</v>
      </c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>
        <f t="shared" si="2"/>
        <v>2.14</v>
      </c>
      <c r="AM128" s="69">
        <f t="shared" si="3"/>
        <v>1.87</v>
      </c>
    </row>
    <row r="129" ht="30" customHeight="1" spans="1:39">
      <c r="A129" s="21"/>
      <c r="B129" s="21"/>
      <c r="C129" s="21"/>
      <c r="D129" s="68" t="s">
        <v>1192</v>
      </c>
      <c r="E129" s="69"/>
      <c r="F129" s="69"/>
      <c r="G129" s="69"/>
      <c r="H129" s="69"/>
      <c r="I129" s="69"/>
      <c r="J129" s="69">
        <v>1</v>
      </c>
      <c r="K129" s="69">
        <v>0.62</v>
      </c>
      <c r="L129" s="69"/>
      <c r="M129" s="69"/>
      <c r="N129" s="69"/>
      <c r="O129" s="69">
        <v>1</v>
      </c>
      <c r="P129" s="69"/>
      <c r="Q129" s="69"/>
      <c r="R129" s="69"/>
      <c r="S129" s="69">
        <v>2.37</v>
      </c>
      <c r="T129" s="69"/>
      <c r="U129" s="69"/>
      <c r="V129" s="69"/>
      <c r="W129" s="69"/>
      <c r="X129" s="69"/>
      <c r="Y129" s="69"/>
      <c r="Z129" s="69">
        <v>3.8</v>
      </c>
      <c r="AA129" s="69">
        <v>1</v>
      </c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>
        <f t="shared" si="2"/>
        <v>3.8</v>
      </c>
      <c r="AM129" s="69">
        <f t="shared" si="3"/>
        <v>0.62</v>
      </c>
    </row>
    <row r="130" ht="30" customHeight="1" spans="1:39">
      <c r="A130" s="21"/>
      <c r="B130" s="21"/>
      <c r="C130" s="21"/>
      <c r="D130" s="68" t="s">
        <v>1322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>
        <v>3</v>
      </c>
      <c r="AH130" s="69"/>
      <c r="AI130" s="69"/>
      <c r="AJ130" s="69"/>
      <c r="AK130" s="69"/>
      <c r="AL130" s="69">
        <f t="shared" si="2"/>
        <v>3</v>
      </c>
      <c r="AM130" s="69">
        <f t="shared" si="3"/>
        <v>3</v>
      </c>
    </row>
    <row r="131" ht="30" customHeight="1" spans="1:39">
      <c r="A131" s="21" t="s">
        <v>1325</v>
      </c>
      <c r="B131" s="21" t="s">
        <v>1326</v>
      </c>
      <c r="C131" s="21" t="s">
        <v>1327</v>
      </c>
      <c r="D131" s="68" t="s">
        <v>1199</v>
      </c>
      <c r="E131" s="69">
        <v>914.34</v>
      </c>
      <c r="F131" s="69">
        <v>914.34</v>
      </c>
      <c r="G131" s="69">
        <v>914.34</v>
      </c>
      <c r="H131" s="69">
        <v>914.34</v>
      </c>
      <c r="I131" s="69">
        <v>914.34</v>
      </c>
      <c r="J131" s="69">
        <v>914.34</v>
      </c>
      <c r="K131" s="69">
        <v>914.34</v>
      </c>
      <c r="L131" s="69">
        <v>914.34</v>
      </c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>
        <f t="shared" si="2"/>
        <v>914.34</v>
      </c>
      <c r="AM131" s="69">
        <f t="shared" si="3"/>
        <v>914.34</v>
      </c>
    </row>
    <row r="132" ht="30" customHeight="1" spans="1:39">
      <c r="A132" s="75" t="s">
        <v>1328</v>
      </c>
      <c r="B132" s="75" t="s">
        <v>1329</v>
      </c>
      <c r="C132" s="21" t="s">
        <v>1330</v>
      </c>
      <c r="D132" s="68" t="s">
        <v>1331</v>
      </c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>
        <v>58</v>
      </c>
      <c r="AE132" s="69">
        <v>58</v>
      </c>
      <c r="AF132" s="69"/>
      <c r="AG132" s="69">
        <v>57</v>
      </c>
      <c r="AH132" s="69"/>
      <c r="AI132" s="69">
        <v>59</v>
      </c>
      <c r="AJ132" s="69"/>
      <c r="AK132" s="69">
        <v>60</v>
      </c>
      <c r="AL132" s="69">
        <f t="shared" si="2"/>
        <v>60</v>
      </c>
      <c r="AM132" s="69">
        <f t="shared" si="3"/>
        <v>57</v>
      </c>
    </row>
    <row r="133" ht="30" customHeight="1" spans="1:39">
      <c r="A133" s="76"/>
      <c r="B133" s="76"/>
      <c r="C133" s="21"/>
      <c r="D133" s="68" t="s">
        <v>1332</v>
      </c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>
        <v>60</v>
      </c>
      <c r="AI133" s="69"/>
      <c r="AJ133" s="69"/>
      <c r="AK133" s="69"/>
      <c r="AL133" s="69">
        <f t="shared" ref="AL133:AL196" si="4">MAX(E133:AK133)</f>
        <v>60</v>
      </c>
      <c r="AM133" s="69">
        <f t="shared" ref="AM133:AM196" si="5">MIN(E133:AK133)</f>
        <v>60</v>
      </c>
    </row>
    <row r="134" ht="30" customHeight="1" spans="1:39">
      <c r="A134" s="76"/>
      <c r="B134" s="76"/>
      <c r="C134" s="75" t="s">
        <v>1333</v>
      </c>
      <c r="D134" s="68" t="s">
        <v>1334</v>
      </c>
      <c r="E134" s="69">
        <v>55.18</v>
      </c>
      <c r="F134" s="69"/>
      <c r="G134" s="69"/>
      <c r="H134" s="69"/>
      <c r="I134" s="69"/>
      <c r="J134" s="69">
        <v>55.18</v>
      </c>
      <c r="K134" s="69"/>
      <c r="L134" s="69"/>
      <c r="M134" s="69">
        <v>55.18</v>
      </c>
      <c r="N134" s="69"/>
      <c r="O134" s="69">
        <v>55.18</v>
      </c>
      <c r="P134" s="69">
        <v>55.18</v>
      </c>
      <c r="Q134" s="69"/>
      <c r="R134" s="69"/>
      <c r="S134" s="69">
        <v>55.18</v>
      </c>
      <c r="T134" s="69">
        <v>55.18</v>
      </c>
      <c r="U134" s="69"/>
      <c r="V134" s="69">
        <v>55.18</v>
      </c>
      <c r="W134" s="69"/>
      <c r="X134" s="69">
        <v>55.18</v>
      </c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>
        <f t="shared" si="4"/>
        <v>55.18</v>
      </c>
      <c r="AM134" s="69">
        <f t="shared" si="5"/>
        <v>55.18</v>
      </c>
    </row>
    <row r="135" ht="30" customHeight="1" spans="1:39">
      <c r="A135" s="77"/>
      <c r="B135" s="77"/>
      <c r="C135" s="77"/>
      <c r="D135" s="71" t="s">
        <v>1335</v>
      </c>
      <c r="E135" s="69"/>
      <c r="F135" s="69"/>
      <c r="G135" s="69">
        <v>55.18</v>
      </c>
      <c r="H135" s="69">
        <v>55.18</v>
      </c>
      <c r="I135" s="69">
        <v>55.18</v>
      </c>
      <c r="J135" s="69"/>
      <c r="K135" s="69">
        <v>55.18</v>
      </c>
      <c r="L135" s="69">
        <v>55.18</v>
      </c>
      <c r="M135" s="69"/>
      <c r="N135" s="69"/>
      <c r="O135" s="69"/>
      <c r="P135" s="69"/>
      <c r="Q135" s="69">
        <v>55.18</v>
      </c>
      <c r="R135" s="69">
        <v>55.18</v>
      </c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>
        <v>98</v>
      </c>
      <c r="AG135" s="69"/>
      <c r="AH135" s="69"/>
      <c r="AI135" s="69"/>
      <c r="AJ135" s="69"/>
      <c r="AK135" s="69"/>
      <c r="AL135" s="69">
        <f t="shared" si="4"/>
        <v>98</v>
      </c>
      <c r="AM135" s="69">
        <f t="shared" si="5"/>
        <v>55.18</v>
      </c>
    </row>
    <row r="136" ht="30" customHeight="1" spans="1:39">
      <c r="A136" s="75" t="s">
        <v>1336</v>
      </c>
      <c r="B136" s="75" t="s">
        <v>1337</v>
      </c>
      <c r="C136" s="75" t="s">
        <v>1338</v>
      </c>
      <c r="D136" s="68" t="s">
        <v>1114</v>
      </c>
      <c r="E136" s="69"/>
      <c r="F136" s="69"/>
      <c r="G136" s="69"/>
      <c r="H136" s="72">
        <v>3961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>
        <v>3761</v>
      </c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>
        <v>3961</v>
      </c>
      <c r="AE136" s="69">
        <v>3961</v>
      </c>
      <c r="AF136" s="69"/>
      <c r="AG136" s="69"/>
      <c r="AH136" s="69"/>
      <c r="AI136" s="69"/>
      <c r="AJ136" s="69"/>
      <c r="AK136" s="69"/>
      <c r="AL136" s="69">
        <f t="shared" si="4"/>
        <v>3961</v>
      </c>
      <c r="AM136" s="69">
        <f t="shared" si="5"/>
        <v>3761</v>
      </c>
    </row>
    <row r="137" ht="30" customHeight="1" spans="1:39">
      <c r="A137" s="76"/>
      <c r="B137" s="76"/>
      <c r="C137" s="76"/>
      <c r="D137" s="68" t="s">
        <v>1339</v>
      </c>
      <c r="E137" s="69">
        <v>4955</v>
      </c>
      <c r="F137" s="69"/>
      <c r="G137" s="69">
        <v>4955</v>
      </c>
      <c r="H137" s="69"/>
      <c r="I137" s="69"/>
      <c r="J137" s="69">
        <v>4955</v>
      </c>
      <c r="K137" s="69">
        <v>4955</v>
      </c>
      <c r="L137" s="69"/>
      <c r="M137" s="69"/>
      <c r="N137" s="69"/>
      <c r="O137" s="69"/>
      <c r="P137" s="69"/>
      <c r="Q137" s="69"/>
      <c r="R137" s="69"/>
      <c r="S137" s="69"/>
      <c r="T137" s="69">
        <v>4955</v>
      </c>
      <c r="U137" s="69"/>
      <c r="V137" s="69"/>
      <c r="W137" s="69">
        <v>4955</v>
      </c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>
        <f t="shared" si="4"/>
        <v>4955</v>
      </c>
      <c r="AM137" s="69">
        <f t="shared" si="5"/>
        <v>4955</v>
      </c>
    </row>
    <row r="138" ht="30" customHeight="1" spans="1:39">
      <c r="A138" s="77"/>
      <c r="B138" s="77"/>
      <c r="C138" s="77"/>
      <c r="D138" s="71" t="s">
        <v>1118</v>
      </c>
      <c r="E138" s="69"/>
      <c r="F138" s="69">
        <v>3961</v>
      </c>
      <c r="G138" s="69"/>
      <c r="H138" s="69"/>
      <c r="I138" s="69"/>
      <c r="J138" s="69"/>
      <c r="K138" s="69"/>
      <c r="L138" s="69">
        <v>3961</v>
      </c>
      <c r="M138" s="69"/>
      <c r="N138" s="69"/>
      <c r="O138" s="69"/>
      <c r="P138" s="69"/>
      <c r="Q138" s="69"/>
      <c r="R138" s="69"/>
      <c r="S138" s="69">
        <v>3961</v>
      </c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>
        <v>3961</v>
      </c>
      <c r="AE138" s="69">
        <v>3961</v>
      </c>
      <c r="AF138" s="69"/>
      <c r="AG138" s="69"/>
      <c r="AH138" s="69"/>
      <c r="AI138" s="69"/>
      <c r="AJ138" s="69"/>
      <c r="AK138" s="69"/>
      <c r="AL138" s="69">
        <f t="shared" si="4"/>
        <v>3961</v>
      </c>
      <c r="AM138" s="69">
        <f t="shared" si="5"/>
        <v>3961</v>
      </c>
    </row>
    <row r="139" ht="30" customHeight="1" spans="1:39">
      <c r="A139" s="21" t="s">
        <v>1340</v>
      </c>
      <c r="B139" s="21" t="s">
        <v>1341</v>
      </c>
      <c r="C139" s="21" t="s">
        <v>1342</v>
      </c>
      <c r="D139" s="68" t="s">
        <v>1343</v>
      </c>
      <c r="E139" s="69"/>
      <c r="F139" s="69">
        <v>355</v>
      </c>
      <c r="G139" s="69">
        <v>355</v>
      </c>
      <c r="H139" s="69"/>
      <c r="I139" s="69"/>
      <c r="J139" s="72">
        <v>374</v>
      </c>
      <c r="K139" s="69"/>
      <c r="L139" s="69">
        <v>355</v>
      </c>
      <c r="M139" s="69">
        <v>355</v>
      </c>
      <c r="N139" s="69"/>
      <c r="O139" s="69"/>
      <c r="P139" s="69"/>
      <c r="Q139" s="69"/>
      <c r="R139" s="69">
        <v>355</v>
      </c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>
        <f t="shared" si="4"/>
        <v>374</v>
      </c>
      <c r="AM139" s="69">
        <f t="shared" si="5"/>
        <v>355</v>
      </c>
    </row>
    <row r="140" ht="30" customHeight="1" spans="1:39">
      <c r="A140" s="21"/>
      <c r="B140" s="21"/>
      <c r="C140" s="21"/>
      <c r="D140" s="68" t="s">
        <v>1344</v>
      </c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>
        <v>418</v>
      </c>
      <c r="AE140" s="69">
        <v>418</v>
      </c>
      <c r="AF140" s="69"/>
      <c r="AG140" s="69"/>
      <c r="AH140" s="69"/>
      <c r="AI140" s="69"/>
      <c r="AJ140" s="69"/>
      <c r="AK140" s="69"/>
      <c r="AL140" s="69">
        <f t="shared" si="4"/>
        <v>418</v>
      </c>
      <c r="AM140" s="69">
        <f t="shared" si="5"/>
        <v>418</v>
      </c>
    </row>
    <row r="141" ht="30" customHeight="1" spans="1:39">
      <c r="A141" s="21"/>
      <c r="B141" s="21"/>
      <c r="C141" s="21"/>
      <c r="D141" s="68" t="s">
        <v>1345</v>
      </c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>
        <v>590</v>
      </c>
      <c r="AI141" s="69"/>
      <c r="AJ141" s="69"/>
      <c r="AK141" s="69"/>
      <c r="AL141" s="69">
        <f t="shared" si="4"/>
        <v>590</v>
      </c>
      <c r="AM141" s="69">
        <f t="shared" si="5"/>
        <v>590</v>
      </c>
    </row>
    <row r="142" ht="30" customHeight="1" spans="1:39">
      <c r="A142" s="21"/>
      <c r="B142" s="21"/>
      <c r="C142" s="21"/>
      <c r="D142" s="68" t="s">
        <v>1346</v>
      </c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>
        <v>420</v>
      </c>
      <c r="AE142" s="69">
        <v>420</v>
      </c>
      <c r="AF142" s="69">
        <v>420</v>
      </c>
      <c r="AG142" s="69">
        <v>450</v>
      </c>
      <c r="AH142" s="69"/>
      <c r="AI142" s="69"/>
      <c r="AJ142" s="69"/>
      <c r="AK142" s="69"/>
      <c r="AL142" s="69">
        <f t="shared" si="4"/>
        <v>450</v>
      </c>
      <c r="AM142" s="69">
        <f t="shared" si="5"/>
        <v>420</v>
      </c>
    </row>
    <row r="143" ht="30" customHeight="1" spans="1:39">
      <c r="A143" s="21"/>
      <c r="B143" s="21"/>
      <c r="C143" s="21"/>
      <c r="D143" s="71" t="s">
        <v>1347</v>
      </c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>
        <v>480</v>
      </c>
      <c r="AI143" s="69"/>
      <c r="AJ143" s="69"/>
      <c r="AK143" s="69"/>
      <c r="AL143" s="69">
        <f t="shared" si="4"/>
        <v>480</v>
      </c>
      <c r="AM143" s="69">
        <f t="shared" si="5"/>
        <v>480</v>
      </c>
    </row>
    <row r="144" ht="30" customHeight="1" spans="1:39">
      <c r="A144" s="21"/>
      <c r="B144" s="21"/>
      <c r="C144" s="21"/>
      <c r="D144" s="71" t="s">
        <v>1348</v>
      </c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>
        <v>640</v>
      </c>
      <c r="AH144" s="69"/>
      <c r="AI144" s="69"/>
      <c r="AJ144" s="69"/>
      <c r="AK144" s="69">
        <v>560</v>
      </c>
      <c r="AL144" s="69">
        <f t="shared" si="4"/>
        <v>640</v>
      </c>
      <c r="AM144" s="69">
        <f t="shared" si="5"/>
        <v>560</v>
      </c>
    </row>
    <row r="145" ht="30" customHeight="1" spans="1:39">
      <c r="A145" s="21"/>
      <c r="B145" s="21"/>
      <c r="C145" s="21"/>
      <c r="D145" s="68" t="s">
        <v>1349</v>
      </c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>
        <v>450</v>
      </c>
      <c r="AE145" s="69">
        <v>450</v>
      </c>
      <c r="AF145" s="69"/>
      <c r="AG145" s="69"/>
      <c r="AH145" s="69"/>
      <c r="AI145" s="69"/>
      <c r="AJ145" s="69"/>
      <c r="AK145" s="69"/>
      <c r="AL145" s="69">
        <f t="shared" si="4"/>
        <v>450</v>
      </c>
      <c r="AM145" s="69">
        <f t="shared" si="5"/>
        <v>450</v>
      </c>
    </row>
    <row r="146" ht="30" customHeight="1" spans="1:39">
      <c r="A146" s="21"/>
      <c r="B146" s="21"/>
      <c r="C146" s="21"/>
      <c r="D146" s="68" t="s">
        <v>1350</v>
      </c>
      <c r="E146" s="69"/>
      <c r="F146" s="69"/>
      <c r="G146" s="69"/>
      <c r="H146" s="69"/>
      <c r="I146" s="69"/>
      <c r="J146" s="69"/>
      <c r="K146" s="69"/>
      <c r="L146" s="69"/>
      <c r="M146" s="69"/>
      <c r="N146" s="69">
        <v>367.2</v>
      </c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>
        <f t="shared" si="4"/>
        <v>367.2</v>
      </c>
      <c r="AM146" s="69">
        <f t="shared" si="5"/>
        <v>367.2</v>
      </c>
    </row>
    <row r="147" ht="30" customHeight="1" spans="1:39">
      <c r="A147" s="21"/>
      <c r="B147" s="21"/>
      <c r="C147" s="21"/>
      <c r="D147" s="68" t="s">
        <v>1351</v>
      </c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>
        <v>377.99</v>
      </c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>
        <f t="shared" si="4"/>
        <v>377.99</v>
      </c>
      <c r="AM147" s="69">
        <f t="shared" si="5"/>
        <v>377.99</v>
      </c>
    </row>
    <row r="148" ht="30" customHeight="1" spans="1:39">
      <c r="A148" s="21"/>
      <c r="B148" s="21"/>
      <c r="C148" s="21"/>
      <c r="D148" s="68" t="s">
        <v>1352</v>
      </c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>
        <v>405</v>
      </c>
      <c r="AE148" s="69">
        <v>405</v>
      </c>
      <c r="AF148" s="69"/>
      <c r="AG148" s="69"/>
      <c r="AH148" s="69"/>
      <c r="AI148" s="69"/>
      <c r="AJ148" s="69"/>
      <c r="AK148" s="69"/>
      <c r="AL148" s="69">
        <f t="shared" si="4"/>
        <v>405</v>
      </c>
      <c r="AM148" s="69">
        <f t="shared" si="5"/>
        <v>405</v>
      </c>
    </row>
    <row r="149" ht="30" customHeight="1" spans="1:39">
      <c r="A149" s="21"/>
      <c r="B149" s="21"/>
      <c r="C149" s="21"/>
      <c r="D149" s="68" t="s">
        <v>1353</v>
      </c>
      <c r="E149" s="69">
        <v>358</v>
      </c>
      <c r="F149" s="69"/>
      <c r="G149" s="69"/>
      <c r="H149" s="69">
        <v>358</v>
      </c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>
        <f t="shared" si="4"/>
        <v>358</v>
      </c>
      <c r="AM149" s="69">
        <f t="shared" si="5"/>
        <v>358</v>
      </c>
    </row>
    <row r="150" ht="30" customHeight="1" spans="1:39">
      <c r="A150" s="21"/>
      <c r="B150" s="21"/>
      <c r="C150" s="21"/>
      <c r="D150" s="68" t="s">
        <v>1354</v>
      </c>
      <c r="E150" s="69"/>
      <c r="F150" s="69"/>
      <c r="G150" s="69"/>
      <c r="H150" s="69"/>
      <c r="I150" s="69">
        <v>391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>
        <v>450</v>
      </c>
      <c r="AE150" s="69">
        <v>450</v>
      </c>
      <c r="AF150" s="69"/>
      <c r="AG150" s="72">
        <v>590</v>
      </c>
      <c r="AH150" s="69">
        <v>450</v>
      </c>
      <c r="AI150" s="69">
        <v>390</v>
      </c>
      <c r="AJ150" s="69"/>
      <c r="AK150" s="69"/>
      <c r="AL150" s="69">
        <f t="shared" si="4"/>
        <v>590</v>
      </c>
      <c r="AM150" s="69">
        <f t="shared" si="5"/>
        <v>390</v>
      </c>
    </row>
    <row r="151" ht="30" customHeight="1" spans="1:39">
      <c r="A151" s="21"/>
      <c r="B151" s="21"/>
      <c r="C151" s="21"/>
      <c r="D151" s="68" t="s">
        <v>1355</v>
      </c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>
        <v>430</v>
      </c>
      <c r="AE151" s="69">
        <v>430</v>
      </c>
      <c r="AF151" s="69"/>
      <c r="AG151" s="69"/>
      <c r="AH151" s="69"/>
      <c r="AI151" s="69"/>
      <c r="AJ151" s="69"/>
      <c r="AK151" s="69"/>
      <c r="AL151" s="69">
        <f t="shared" si="4"/>
        <v>430</v>
      </c>
      <c r="AM151" s="69">
        <f t="shared" si="5"/>
        <v>430</v>
      </c>
    </row>
    <row r="152" ht="30" customHeight="1" spans="1:39">
      <c r="A152" s="21"/>
      <c r="B152" s="21"/>
      <c r="C152" s="21"/>
      <c r="D152" s="68" t="s">
        <v>1356</v>
      </c>
      <c r="E152" s="69"/>
      <c r="F152" s="69"/>
      <c r="G152" s="69"/>
      <c r="H152" s="69"/>
      <c r="I152" s="69"/>
      <c r="J152" s="69"/>
      <c r="K152" s="69">
        <v>378</v>
      </c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>
        <f t="shared" si="4"/>
        <v>378</v>
      </c>
      <c r="AM152" s="69">
        <f t="shared" si="5"/>
        <v>378</v>
      </c>
    </row>
    <row r="153" ht="30" customHeight="1" spans="1:39">
      <c r="A153" s="21"/>
      <c r="B153" s="21"/>
      <c r="C153" s="21"/>
      <c r="D153" s="68" t="s">
        <v>1357</v>
      </c>
      <c r="E153" s="69"/>
      <c r="F153" s="69"/>
      <c r="G153" s="69"/>
      <c r="H153" s="69"/>
      <c r="I153" s="69">
        <v>339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>
        <f t="shared" si="4"/>
        <v>339</v>
      </c>
      <c r="AM153" s="69">
        <f t="shared" si="5"/>
        <v>339</v>
      </c>
    </row>
    <row r="154" ht="30" customHeight="1" spans="1:39">
      <c r="A154" s="21" t="s">
        <v>1358</v>
      </c>
      <c r="B154" s="21" t="s">
        <v>1359</v>
      </c>
      <c r="C154" s="21" t="s">
        <v>1237</v>
      </c>
      <c r="D154" s="68" t="s">
        <v>1360</v>
      </c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>
        <v>3380.61</v>
      </c>
      <c r="AE154" s="69">
        <v>3380.61</v>
      </c>
      <c r="AF154" s="69"/>
      <c r="AG154" s="69"/>
      <c r="AH154" s="69"/>
      <c r="AI154" s="69"/>
      <c r="AJ154" s="69"/>
      <c r="AK154" s="69"/>
      <c r="AL154" s="69">
        <f t="shared" si="4"/>
        <v>3380.61</v>
      </c>
      <c r="AM154" s="69">
        <f t="shared" si="5"/>
        <v>3380.61</v>
      </c>
    </row>
    <row r="155" ht="30" customHeight="1" spans="1:39">
      <c r="A155" s="21"/>
      <c r="B155" s="21"/>
      <c r="C155" s="21"/>
      <c r="D155" s="68" t="s">
        <v>1114</v>
      </c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>
        <v>239.85</v>
      </c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>
        <f t="shared" si="4"/>
        <v>239.85</v>
      </c>
      <c r="AM155" s="69">
        <f t="shared" si="5"/>
        <v>239.85</v>
      </c>
    </row>
    <row r="156" ht="30" customHeight="1" spans="1:39">
      <c r="A156" s="21"/>
      <c r="B156" s="21"/>
      <c r="C156" s="21"/>
      <c r="D156" s="68" t="s">
        <v>1361</v>
      </c>
      <c r="E156" s="69">
        <v>118</v>
      </c>
      <c r="F156" s="69">
        <v>118</v>
      </c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>
        <f t="shared" si="4"/>
        <v>118</v>
      </c>
      <c r="AM156" s="69">
        <f t="shared" si="5"/>
        <v>118</v>
      </c>
    </row>
    <row r="157" ht="30" customHeight="1" spans="1:39">
      <c r="A157" s="21" t="s">
        <v>1362</v>
      </c>
      <c r="B157" s="21" t="s">
        <v>1363</v>
      </c>
      <c r="C157" s="21" t="s">
        <v>1288</v>
      </c>
      <c r="D157" s="68" t="s">
        <v>1364</v>
      </c>
      <c r="E157" s="69">
        <v>42.56</v>
      </c>
      <c r="F157" s="69">
        <v>42.56</v>
      </c>
      <c r="G157" s="69">
        <v>42.56</v>
      </c>
      <c r="H157" s="69">
        <v>42.56</v>
      </c>
      <c r="I157" s="69">
        <v>42.56</v>
      </c>
      <c r="J157" s="69">
        <v>42.56</v>
      </c>
      <c r="K157" s="69">
        <v>42.56</v>
      </c>
      <c r="L157" s="69">
        <v>42.56</v>
      </c>
      <c r="M157" s="69">
        <v>42.56</v>
      </c>
      <c r="N157" s="69"/>
      <c r="O157" s="69"/>
      <c r="P157" s="69"/>
      <c r="Q157" s="69">
        <v>42.56</v>
      </c>
      <c r="R157" s="69"/>
      <c r="S157" s="69">
        <v>42.56</v>
      </c>
      <c r="T157" s="69">
        <v>42.56</v>
      </c>
      <c r="U157" s="69"/>
      <c r="V157" s="69">
        <v>42.56</v>
      </c>
      <c r="W157" s="69"/>
      <c r="X157" s="69"/>
      <c r="Y157" s="69"/>
      <c r="Z157" s="69"/>
      <c r="AA157" s="69"/>
      <c r="AB157" s="69"/>
      <c r="AC157" s="69"/>
      <c r="AD157" s="69">
        <v>42.56</v>
      </c>
      <c r="AE157" s="69">
        <v>42.56</v>
      </c>
      <c r="AF157" s="69"/>
      <c r="AG157" s="69">
        <v>45</v>
      </c>
      <c r="AH157" s="69">
        <v>42.8</v>
      </c>
      <c r="AI157" s="69">
        <v>43.5</v>
      </c>
      <c r="AJ157" s="69">
        <v>43</v>
      </c>
      <c r="AK157" s="69">
        <v>42</v>
      </c>
      <c r="AL157" s="69">
        <f t="shared" si="4"/>
        <v>45</v>
      </c>
      <c r="AM157" s="69">
        <f t="shared" si="5"/>
        <v>42</v>
      </c>
    </row>
    <row r="158" ht="30" customHeight="1" spans="1:39">
      <c r="A158" s="21"/>
      <c r="B158" s="21"/>
      <c r="C158" s="21"/>
      <c r="D158" s="68" t="s">
        <v>1365</v>
      </c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>
        <v>33.08</v>
      </c>
      <c r="P158" s="69">
        <v>33.08</v>
      </c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>
        <f t="shared" si="4"/>
        <v>33.08</v>
      </c>
      <c r="AM158" s="69">
        <f t="shared" si="5"/>
        <v>33.08</v>
      </c>
    </row>
    <row r="159" ht="30" customHeight="1" spans="1:39">
      <c r="A159" s="21"/>
      <c r="B159" s="21"/>
      <c r="C159" s="21"/>
      <c r="D159" s="68" t="s">
        <v>1099</v>
      </c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>
        <v>35.98</v>
      </c>
      <c r="AE159" s="69">
        <v>35.98</v>
      </c>
      <c r="AF159" s="69"/>
      <c r="AG159" s="69"/>
      <c r="AH159" s="69">
        <v>35</v>
      </c>
      <c r="AI159" s="69"/>
      <c r="AJ159" s="69"/>
      <c r="AK159" s="69">
        <v>25.8</v>
      </c>
      <c r="AL159" s="69">
        <f t="shared" si="4"/>
        <v>35.98</v>
      </c>
      <c r="AM159" s="69">
        <f t="shared" si="5"/>
        <v>25.8</v>
      </c>
    </row>
    <row r="160" ht="30" customHeight="1" spans="1:39">
      <c r="A160" s="21"/>
      <c r="B160" s="21"/>
      <c r="C160" s="21"/>
      <c r="D160" s="68" t="s">
        <v>1322</v>
      </c>
      <c r="E160" s="69"/>
      <c r="F160" s="69"/>
      <c r="G160" s="69"/>
      <c r="H160" s="69"/>
      <c r="I160" s="69"/>
      <c r="J160" s="69"/>
      <c r="K160" s="69"/>
      <c r="L160" s="69">
        <v>38.92</v>
      </c>
      <c r="M160" s="69"/>
      <c r="N160" s="69"/>
      <c r="O160" s="69"/>
      <c r="P160" s="69"/>
      <c r="Q160" s="69"/>
      <c r="R160" s="69">
        <v>38.92</v>
      </c>
      <c r="S160" s="69"/>
      <c r="T160" s="69"/>
      <c r="U160" s="69"/>
      <c r="V160" s="69"/>
      <c r="W160" s="69"/>
      <c r="X160" s="69">
        <v>38.92</v>
      </c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>
        <f t="shared" si="4"/>
        <v>38.92</v>
      </c>
      <c r="AM160" s="69">
        <f t="shared" si="5"/>
        <v>38.92</v>
      </c>
    </row>
    <row r="161" ht="30" customHeight="1" spans="1:39">
      <c r="A161" s="21"/>
      <c r="B161" s="21"/>
      <c r="C161" s="21" t="s">
        <v>1291</v>
      </c>
      <c r="D161" s="68" t="s">
        <v>1364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>
        <v>85.12</v>
      </c>
      <c r="AE161" s="69">
        <v>85.12</v>
      </c>
      <c r="AF161" s="69">
        <v>85.12</v>
      </c>
      <c r="AG161" s="69"/>
      <c r="AH161" s="69"/>
      <c r="AI161" s="69"/>
      <c r="AJ161" s="69"/>
      <c r="AK161" s="69">
        <v>83.5</v>
      </c>
      <c r="AL161" s="69">
        <f t="shared" si="4"/>
        <v>85.12</v>
      </c>
      <c r="AM161" s="69">
        <f t="shared" si="5"/>
        <v>83.5</v>
      </c>
    </row>
    <row r="162" ht="30" customHeight="1" spans="1:39">
      <c r="A162" s="21" t="s">
        <v>1366</v>
      </c>
      <c r="B162" s="21" t="s">
        <v>1175</v>
      </c>
      <c r="C162" s="21" t="s">
        <v>1133</v>
      </c>
      <c r="D162" s="68" t="s">
        <v>1367</v>
      </c>
      <c r="E162" s="69"/>
      <c r="F162" s="69">
        <v>49.5</v>
      </c>
      <c r="G162" s="69">
        <v>49.5</v>
      </c>
      <c r="H162" s="69"/>
      <c r="I162" s="69">
        <v>49.5</v>
      </c>
      <c r="J162" s="69">
        <v>49.5</v>
      </c>
      <c r="K162" s="69">
        <v>49.5</v>
      </c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>
        <v>49.5</v>
      </c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>
        <f t="shared" si="4"/>
        <v>49.5</v>
      </c>
      <c r="AM162" s="69">
        <f t="shared" si="5"/>
        <v>49.5</v>
      </c>
    </row>
    <row r="163" ht="30" customHeight="1" spans="1:39">
      <c r="A163" s="21"/>
      <c r="B163" s="21"/>
      <c r="C163" s="21" t="s">
        <v>1135</v>
      </c>
      <c r="D163" s="68"/>
      <c r="E163" s="69"/>
      <c r="F163" s="69"/>
      <c r="G163" s="69"/>
      <c r="H163" s="69"/>
      <c r="I163" s="69"/>
      <c r="J163" s="69"/>
      <c r="K163" s="69"/>
      <c r="L163" s="69">
        <v>247.5</v>
      </c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>
        <f t="shared" si="4"/>
        <v>247.5</v>
      </c>
      <c r="AM163" s="69">
        <f t="shared" si="5"/>
        <v>247.5</v>
      </c>
    </row>
    <row r="164" ht="30" customHeight="1" spans="1:39">
      <c r="A164" s="75" t="s">
        <v>1368</v>
      </c>
      <c r="B164" s="75" t="s">
        <v>1369</v>
      </c>
      <c r="C164" s="21" t="s">
        <v>1370</v>
      </c>
      <c r="D164" s="68" t="s">
        <v>1371</v>
      </c>
      <c r="E164" s="69">
        <v>46.75</v>
      </c>
      <c r="F164" s="69">
        <v>46.75</v>
      </c>
      <c r="G164" s="69">
        <v>46.75</v>
      </c>
      <c r="H164" s="69">
        <v>46.75</v>
      </c>
      <c r="I164" s="69">
        <v>46.75</v>
      </c>
      <c r="J164" s="69">
        <v>46.75</v>
      </c>
      <c r="K164" s="69">
        <v>46.75</v>
      </c>
      <c r="L164" s="69"/>
      <c r="M164" s="72"/>
      <c r="N164" s="72">
        <v>46.75</v>
      </c>
      <c r="O164" s="72">
        <v>46.75</v>
      </c>
      <c r="P164" s="72">
        <v>46.75</v>
      </c>
      <c r="Q164" s="72"/>
      <c r="R164" s="72"/>
      <c r="S164" s="72"/>
      <c r="T164" s="72">
        <v>46.75</v>
      </c>
      <c r="U164" s="72"/>
      <c r="V164" s="72"/>
      <c r="W164" s="72">
        <v>46.75</v>
      </c>
      <c r="X164" s="72"/>
      <c r="Y164" s="72"/>
      <c r="Z164" s="72"/>
      <c r="AA164" s="72"/>
      <c r="AB164" s="69"/>
      <c r="AC164" s="69"/>
      <c r="AD164" s="59"/>
      <c r="AE164" s="59"/>
      <c r="AF164" s="59"/>
      <c r="AG164" s="59"/>
      <c r="AH164" s="59"/>
      <c r="AI164" s="59"/>
      <c r="AJ164" s="59"/>
      <c r="AK164" s="59"/>
      <c r="AL164" s="69">
        <f t="shared" si="4"/>
        <v>46.75</v>
      </c>
      <c r="AM164" s="69">
        <f t="shared" si="5"/>
        <v>46.75</v>
      </c>
    </row>
    <row r="165" ht="30" customHeight="1" spans="1:39">
      <c r="A165" s="77"/>
      <c r="B165" s="77"/>
      <c r="C165" s="21" t="s">
        <v>1372</v>
      </c>
      <c r="D165" s="68" t="s">
        <v>1371</v>
      </c>
      <c r="E165" s="69"/>
      <c r="F165" s="69"/>
      <c r="G165" s="69"/>
      <c r="H165" s="69"/>
      <c r="I165" s="69"/>
      <c r="J165" s="69"/>
      <c r="K165" s="69"/>
      <c r="L165" s="69"/>
      <c r="M165" s="72">
        <v>93.5</v>
      </c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>
        <v>93.5</v>
      </c>
      <c r="AB165" s="69"/>
      <c r="AC165" s="69"/>
      <c r="AD165" s="69">
        <v>138</v>
      </c>
      <c r="AE165" s="69">
        <v>138</v>
      </c>
      <c r="AF165" s="69">
        <v>128</v>
      </c>
      <c r="AG165" s="69">
        <v>125</v>
      </c>
      <c r="AH165" s="69">
        <v>93.6</v>
      </c>
      <c r="AI165" s="69">
        <v>110</v>
      </c>
      <c r="AJ165" s="69"/>
      <c r="AK165" s="69">
        <v>118</v>
      </c>
      <c r="AL165" s="69">
        <f t="shared" si="4"/>
        <v>138</v>
      </c>
      <c r="AM165" s="69">
        <f t="shared" si="5"/>
        <v>93.5</v>
      </c>
    </row>
    <row r="166" ht="30" customHeight="1" spans="1:39">
      <c r="A166" s="21" t="s">
        <v>1373</v>
      </c>
      <c r="B166" s="21" t="s">
        <v>1374</v>
      </c>
      <c r="C166" s="21" t="s">
        <v>1164</v>
      </c>
      <c r="D166" s="68" t="s">
        <v>1375</v>
      </c>
      <c r="E166" s="69"/>
      <c r="F166" s="69"/>
      <c r="G166" s="69"/>
      <c r="H166" s="69"/>
      <c r="I166" s="69">
        <v>19.98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>
        <f t="shared" si="4"/>
        <v>19.98</v>
      </c>
      <c r="AM166" s="69">
        <f t="shared" si="5"/>
        <v>19.98</v>
      </c>
    </row>
    <row r="167" ht="30" customHeight="1" spans="1:39">
      <c r="A167" s="21" t="s">
        <v>1376</v>
      </c>
      <c r="B167" s="21" t="s">
        <v>1377</v>
      </c>
      <c r="C167" s="21" t="s">
        <v>1378</v>
      </c>
      <c r="D167" s="68" t="s">
        <v>1364</v>
      </c>
      <c r="E167" s="69">
        <v>778.65</v>
      </c>
      <c r="F167" s="69">
        <v>778.65</v>
      </c>
      <c r="G167" s="69">
        <v>778.65</v>
      </c>
      <c r="H167" s="69">
        <v>778.65</v>
      </c>
      <c r="I167" s="69">
        <v>778.65</v>
      </c>
      <c r="J167" s="69">
        <v>778.65</v>
      </c>
      <c r="K167" s="69">
        <v>778.65</v>
      </c>
      <c r="L167" s="69">
        <v>778.65</v>
      </c>
      <c r="M167" s="69"/>
      <c r="N167" s="69"/>
      <c r="O167" s="69">
        <v>778.65</v>
      </c>
      <c r="P167" s="69">
        <v>778.65</v>
      </c>
      <c r="Q167" s="69"/>
      <c r="R167" s="69">
        <v>778.65</v>
      </c>
      <c r="S167" s="69">
        <v>778.65</v>
      </c>
      <c r="T167" s="69">
        <v>778.65</v>
      </c>
      <c r="U167" s="69"/>
      <c r="V167" s="69"/>
      <c r="W167" s="69"/>
      <c r="X167" s="69"/>
      <c r="Y167" s="69"/>
      <c r="Z167" s="69"/>
      <c r="AA167" s="69"/>
      <c r="AB167" s="69"/>
      <c r="AC167" s="69">
        <v>778.65</v>
      </c>
      <c r="AD167" s="69">
        <v>778.65</v>
      </c>
      <c r="AE167" s="69">
        <v>778.65</v>
      </c>
      <c r="AF167" s="69"/>
      <c r="AG167" s="69"/>
      <c r="AH167" s="69"/>
      <c r="AI167" s="69"/>
      <c r="AJ167" s="69"/>
      <c r="AK167" s="69"/>
      <c r="AL167" s="69">
        <f t="shared" si="4"/>
        <v>778.65</v>
      </c>
      <c r="AM167" s="69">
        <f t="shared" si="5"/>
        <v>778.65</v>
      </c>
    </row>
    <row r="168" ht="30" customHeight="1" spans="1:39">
      <c r="A168" s="21" t="s">
        <v>1379</v>
      </c>
      <c r="B168" s="21" t="s">
        <v>1380</v>
      </c>
      <c r="C168" s="21" t="s">
        <v>1381</v>
      </c>
      <c r="D168" s="68" t="s">
        <v>1382</v>
      </c>
      <c r="E168" s="69">
        <v>22</v>
      </c>
      <c r="F168" s="69">
        <v>22</v>
      </c>
      <c r="G168" s="69">
        <v>22</v>
      </c>
      <c r="H168" s="69">
        <v>22</v>
      </c>
      <c r="I168" s="69"/>
      <c r="J168" s="69">
        <v>22</v>
      </c>
      <c r="K168" s="69">
        <v>22</v>
      </c>
      <c r="L168" s="69">
        <v>22</v>
      </c>
      <c r="M168" s="69"/>
      <c r="N168" s="69"/>
      <c r="O168" s="69">
        <v>22</v>
      </c>
      <c r="P168" s="69"/>
      <c r="Q168" s="69">
        <v>22</v>
      </c>
      <c r="R168" s="69"/>
      <c r="S168" s="69">
        <v>22</v>
      </c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>
        <f t="shared" si="4"/>
        <v>22</v>
      </c>
      <c r="AM168" s="69">
        <f t="shared" si="5"/>
        <v>22</v>
      </c>
    </row>
    <row r="169" ht="30" customHeight="1" spans="1:39">
      <c r="A169" s="21"/>
      <c r="B169" s="21"/>
      <c r="C169" s="21"/>
      <c r="D169" s="68" t="s">
        <v>1383</v>
      </c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>
        <v>190.35</v>
      </c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>
        <f t="shared" si="4"/>
        <v>190.35</v>
      </c>
      <c r="AM169" s="69">
        <f t="shared" si="5"/>
        <v>190.35</v>
      </c>
    </row>
    <row r="170" ht="30" customHeight="1" spans="1:39">
      <c r="A170" s="21"/>
      <c r="B170" s="21"/>
      <c r="C170" s="21"/>
      <c r="D170" s="68" t="s">
        <v>1384</v>
      </c>
      <c r="E170" s="69"/>
      <c r="F170" s="69"/>
      <c r="G170" s="69"/>
      <c r="H170" s="69"/>
      <c r="I170" s="69"/>
      <c r="J170" s="69"/>
      <c r="K170" s="69"/>
      <c r="L170" s="69">
        <v>35.43</v>
      </c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>
        <f t="shared" si="4"/>
        <v>35.43</v>
      </c>
      <c r="AM170" s="69">
        <f t="shared" si="5"/>
        <v>35.43</v>
      </c>
    </row>
    <row r="171" ht="30" customHeight="1" spans="1:39">
      <c r="A171" s="21" t="s">
        <v>1385</v>
      </c>
      <c r="B171" s="21" t="s">
        <v>1386</v>
      </c>
      <c r="C171" s="21" t="s">
        <v>1387</v>
      </c>
      <c r="D171" s="68" t="s">
        <v>1388</v>
      </c>
      <c r="E171" s="69">
        <v>812.88</v>
      </c>
      <c r="F171" s="69"/>
      <c r="G171" s="69">
        <v>812.88</v>
      </c>
      <c r="H171" s="69">
        <v>812.88</v>
      </c>
      <c r="I171" s="69"/>
      <c r="J171" s="69">
        <v>812.88</v>
      </c>
      <c r="K171" s="69">
        <v>812.88</v>
      </c>
      <c r="L171" s="69"/>
      <c r="M171" s="69"/>
      <c r="N171" s="69"/>
      <c r="O171" s="69"/>
      <c r="P171" s="69"/>
      <c r="Q171" s="69"/>
      <c r="R171" s="69"/>
      <c r="S171" s="69"/>
      <c r="T171" s="69">
        <v>812.88</v>
      </c>
      <c r="U171" s="69"/>
      <c r="V171" s="69"/>
      <c r="W171" s="69"/>
      <c r="X171" s="69"/>
      <c r="Y171" s="69"/>
      <c r="Z171" s="69"/>
      <c r="AA171" s="69"/>
      <c r="AB171" s="69"/>
      <c r="AC171" s="69"/>
      <c r="AD171" s="69">
        <v>812.88</v>
      </c>
      <c r="AE171" s="69">
        <v>812.88</v>
      </c>
      <c r="AF171" s="69"/>
      <c r="AG171" s="69"/>
      <c r="AH171" s="69"/>
      <c r="AI171" s="69"/>
      <c r="AJ171" s="69"/>
      <c r="AK171" s="69"/>
      <c r="AL171" s="69">
        <f t="shared" si="4"/>
        <v>812.88</v>
      </c>
      <c r="AM171" s="69">
        <f t="shared" si="5"/>
        <v>812.88</v>
      </c>
    </row>
    <row r="172" ht="30" customHeight="1" spans="1:39">
      <c r="A172" s="21"/>
      <c r="B172" s="21"/>
      <c r="C172" s="21"/>
      <c r="D172" s="68" t="s">
        <v>1389</v>
      </c>
      <c r="E172" s="69"/>
      <c r="F172" s="69">
        <v>812.88</v>
      </c>
      <c r="G172" s="69"/>
      <c r="H172" s="69"/>
      <c r="I172" s="69"/>
      <c r="J172" s="69"/>
      <c r="K172" s="69"/>
      <c r="L172" s="69">
        <v>812.88</v>
      </c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>
        <v>812.88</v>
      </c>
      <c r="AE172" s="69">
        <v>812.88</v>
      </c>
      <c r="AF172" s="69"/>
      <c r="AG172" s="69"/>
      <c r="AH172" s="69"/>
      <c r="AI172" s="69"/>
      <c r="AJ172" s="69"/>
      <c r="AK172" s="69"/>
      <c r="AL172" s="69">
        <f t="shared" si="4"/>
        <v>812.88</v>
      </c>
      <c r="AM172" s="69">
        <f t="shared" si="5"/>
        <v>812.88</v>
      </c>
    </row>
    <row r="173" ht="30" customHeight="1" spans="1:39">
      <c r="A173" s="21" t="s">
        <v>1390</v>
      </c>
      <c r="B173" s="21" t="s">
        <v>1391</v>
      </c>
      <c r="C173" s="21" t="s">
        <v>1392</v>
      </c>
      <c r="D173" s="68" t="s">
        <v>1393</v>
      </c>
      <c r="E173" s="69">
        <v>1253.53</v>
      </c>
      <c r="F173" s="69">
        <v>1253.53</v>
      </c>
      <c r="G173" s="69">
        <v>1253.53</v>
      </c>
      <c r="H173" s="69">
        <v>1253.53</v>
      </c>
      <c r="I173" s="69">
        <v>1253.53</v>
      </c>
      <c r="J173" s="69">
        <v>1253.53</v>
      </c>
      <c r="K173" s="69">
        <v>1253.53</v>
      </c>
      <c r="L173" s="69">
        <v>1253.53</v>
      </c>
      <c r="M173" s="69">
        <v>1253.53</v>
      </c>
      <c r="N173" s="69"/>
      <c r="O173" s="69">
        <v>1253.53</v>
      </c>
      <c r="P173" s="69">
        <v>1253.53</v>
      </c>
      <c r="Q173" s="69"/>
      <c r="R173" s="69">
        <v>1253.53</v>
      </c>
      <c r="S173" s="69">
        <v>1253.53</v>
      </c>
      <c r="T173" s="69">
        <v>1253.53</v>
      </c>
      <c r="U173" s="69"/>
      <c r="V173" s="69"/>
      <c r="W173" s="69"/>
      <c r="X173" s="69"/>
      <c r="Y173" s="69"/>
      <c r="Z173" s="69"/>
      <c r="AA173" s="69"/>
      <c r="AB173" s="69"/>
      <c r="AC173" s="69"/>
      <c r="AD173" s="69">
        <v>1253.53</v>
      </c>
      <c r="AE173" s="69">
        <v>1253.53</v>
      </c>
      <c r="AF173" s="69"/>
      <c r="AG173" s="69"/>
      <c r="AH173" s="69"/>
      <c r="AI173" s="69"/>
      <c r="AJ173" s="69"/>
      <c r="AK173" s="69"/>
      <c r="AL173" s="69">
        <f t="shared" si="4"/>
        <v>1253.53</v>
      </c>
      <c r="AM173" s="69">
        <f t="shared" si="5"/>
        <v>1253.53</v>
      </c>
    </row>
    <row r="174" ht="30" customHeight="1" spans="1:39">
      <c r="A174" s="21" t="s">
        <v>1394</v>
      </c>
      <c r="B174" s="21" t="s">
        <v>1395</v>
      </c>
      <c r="C174" s="21" t="s">
        <v>1396</v>
      </c>
      <c r="D174" s="68" t="s">
        <v>1397</v>
      </c>
      <c r="E174" s="69"/>
      <c r="F174" s="69">
        <v>143.98</v>
      </c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>
        <f t="shared" si="4"/>
        <v>143.98</v>
      </c>
      <c r="AM174" s="69">
        <f t="shared" si="5"/>
        <v>143.98</v>
      </c>
    </row>
    <row r="175" s="3" customFormat="1" ht="30" customHeight="1" spans="1:39">
      <c r="A175" s="34" t="s">
        <v>1398</v>
      </c>
      <c r="B175" s="34" t="s">
        <v>1399</v>
      </c>
      <c r="C175" s="34" t="s">
        <v>1400</v>
      </c>
      <c r="D175" s="71" t="s">
        <v>1401</v>
      </c>
      <c r="E175" s="72">
        <v>948</v>
      </c>
      <c r="F175" s="72">
        <v>948</v>
      </c>
      <c r="G175" s="72">
        <v>948</v>
      </c>
      <c r="H175" s="72">
        <v>948</v>
      </c>
      <c r="I175" s="72"/>
      <c r="J175" s="72"/>
      <c r="K175" s="72">
        <v>1072.62</v>
      </c>
      <c r="L175" s="72"/>
      <c r="M175" s="72"/>
      <c r="N175" s="72"/>
      <c r="O175" s="72"/>
      <c r="P175" s="72"/>
      <c r="Q175" s="72"/>
      <c r="R175" s="72"/>
      <c r="S175" s="72"/>
      <c r="T175" s="72">
        <v>948</v>
      </c>
      <c r="U175" s="72"/>
      <c r="V175" s="72"/>
      <c r="W175" s="72"/>
      <c r="X175" s="72"/>
      <c r="Y175" s="72"/>
      <c r="Z175" s="72"/>
      <c r="AA175" s="72"/>
      <c r="AB175" s="72"/>
      <c r="AC175" s="72"/>
      <c r="AD175" s="72">
        <v>948</v>
      </c>
      <c r="AE175" s="72">
        <v>948</v>
      </c>
      <c r="AF175" s="72"/>
      <c r="AG175" s="72"/>
      <c r="AH175" s="72"/>
      <c r="AI175" s="72"/>
      <c r="AJ175" s="72"/>
      <c r="AK175" s="72"/>
      <c r="AL175" s="69">
        <f t="shared" si="4"/>
        <v>1072.62</v>
      </c>
      <c r="AM175" s="69">
        <f t="shared" si="5"/>
        <v>948</v>
      </c>
    </row>
    <row r="176" ht="30" customHeight="1" spans="1:39">
      <c r="A176" s="21" t="s">
        <v>1402</v>
      </c>
      <c r="B176" s="21" t="s">
        <v>1403</v>
      </c>
      <c r="C176" s="21" t="s">
        <v>1404</v>
      </c>
      <c r="D176" s="68" t="s">
        <v>1405</v>
      </c>
      <c r="E176" s="69"/>
      <c r="F176" s="69"/>
      <c r="G176" s="69">
        <v>12.38</v>
      </c>
      <c r="H176" s="69"/>
      <c r="I176" s="69">
        <v>12.38</v>
      </c>
      <c r="J176" s="69"/>
      <c r="K176" s="69">
        <v>12.38</v>
      </c>
      <c r="L176" s="69"/>
      <c r="M176" s="69"/>
      <c r="N176" s="69"/>
      <c r="O176" s="69"/>
      <c r="P176" s="69"/>
      <c r="Q176" s="69"/>
      <c r="R176" s="69">
        <v>12.38</v>
      </c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>
        <f t="shared" si="4"/>
        <v>12.38</v>
      </c>
      <c r="AM176" s="69">
        <f t="shared" si="5"/>
        <v>12.38</v>
      </c>
    </row>
    <row r="177" ht="30" customHeight="1" spans="1:39">
      <c r="A177" s="21"/>
      <c r="B177" s="21"/>
      <c r="C177" s="21" t="s">
        <v>1406</v>
      </c>
      <c r="D177" s="68"/>
      <c r="E177" s="69"/>
      <c r="F177" s="69"/>
      <c r="G177" s="69"/>
      <c r="H177" s="69"/>
      <c r="I177" s="69"/>
      <c r="J177" s="69">
        <v>24.76</v>
      </c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>
        <f t="shared" si="4"/>
        <v>24.76</v>
      </c>
      <c r="AM177" s="69">
        <f t="shared" si="5"/>
        <v>24.76</v>
      </c>
    </row>
    <row r="178" ht="30" customHeight="1" spans="1:39">
      <c r="A178" s="21" t="s">
        <v>1407</v>
      </c>
      <c r="B178" s="21" t="s">
        <v>1408</v>
      </c>
      <c r="C178" s="21" t="s">
        <v>1168</v>
      </c>
      <c r="D178" s="68" t="s">
        <v>1409</v>
      </c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>
        <v>65.28</v>
      </c>
      <c r="R178" s="69"/>
      <c r="S178" s="69"/>
      <c r="T178" s="69"/>
      <c r="U178" s="69"/>
      <c r="V178" s="69"/>
      <c r="W178" s="69"/>
      <c r="X178" s="69">
        <v>65.28</v>
      </c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>
        <f t="shared" si="4"/>
        <v>65.28</v>
      </c>
      <c r="AM178" s="69">
        <f t="shared" si="5"/>
        <v>65.28</v>
      </c>
    </row>
    <row r="179" ht="30" customHeight="1" spans="1:39">
      <c r="A179" s="21" t="s">
        <v>1410</v>
      </c>
      <c r="B179" s="21" t="s">
        <v>1411</v>
      </c>
      <c r="C179" s="21" t="s">
        <v>1412</v>
      </c>
      <c r="D179" s="68" t="s">
        <v>1413</v>
      </c>
      <c r="E179" s="69"/>
      <c r="F179" s="69"/>
      <c r="G179" s="69"/>
      <c r="H179" s="69">
        <v>20.56</v>
      </c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>
        <v>53.6</v>
      </c>
      <c r="AE179" s="69">
        <v>53.6</v>
      </c>
      <c r="AF179" s="69"/>
      <c r="AG179" s="69">
        <v>49</v>
      </c>
      <c r="AH179" s="69">
        <v>42</v>
      </c>
      <c r="AI179" s="69"/>
      <c r="AJ179" s="69"/>
      <c r="AK179" s="69">
        <v>41</v>
      </c>
      <c r="AL179" s="69">
        <f t="shared" si="4"/>
        <v>53.6</v>
      </c>
      <c r="AM179" s="69">
        <f t="shared" si="5"/>
        <v>20.56</v>
      </c>
    </row>
    <row r="180" ht="30" customHeight="1" spans="1:39">
      <c r="A180" s="21"/>
      <c r="B180" s="21"/>
      <c r="C180" s="21" t="s">
        <v>1414</v>
      </c>
      <c r="D180" s="68"/>
      <c r="E180" s="69"/>
      <c r="F180" s="69"/>
      <c r="G180" s="69"/>
      <c r="H180" s="69"/>
      <c r="I180" s="69"/>
      <c r="J180" s="69"/>
      <c r="K180" s="69"/>
      <c r="L180" s="69">
        <v>30.39</v>
      </c>
      <c r="M180" s="69">
        <v>30.39</v>
      </c>
      <c r="N180" s="69"/>
      <c r="O180" s="69"/>
      <c r="P180" s="69"/>
      <c r="Q180" s="69"/>
      <c r="R180" s="69">
        <v>30.39</v>
      </c>
      <c r="S180" s="69">
        <v>30.39</v>
      </c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>
        <f t="shared" si="4"/>
        <v>30.39</v>
      </c>
      <c r="AM180" s="69">
        <f t="shared" si="5"/>
        <v>30.39</v>
      </c>
    </row>
    <row r="181" ht="30" customHeight="1" spans="1:39">
      <c r="A181" s="75" t="s">
        <v>1415</v>
      </c>
      <c r="B181" s="75" t="s">
        <v>1341</v>
      </c>
      <c r="C181" s="75" t="s">
        <v>1416</v>
      </c>
      <c r="D181" s="68" t="s">
        <v>1417</v>
      </c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>
        <v>8.5</v>
      </c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>
        <f t="shared" si="4"/>
        <v>8.5</v>
      </c>
      <c r="AM181" s="69">
        <f t="shared" si="5"/>
        <v>8.5</v>
      </c>
    </row>
    <row r="182" s="3" customFormat="1" ht="30" customHeight="1" spans="1:39">
      <c r="A182" s="73"/>
      <c r="B182" s="73"/>
      <c r="C182" s="73"/>
      <c r="D182" s="71" t="s">
        <v>1418</v>
      </c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>
        <v>25.3</v>
      </c>
      <c r="AA182" s="72"/>
      <c r="AB182" s="72"/>
      <c r="AC182" s="72"/>
      <c r="AD182" s="72">
        <v>17.5</v>
      </c>
      <c r="AE182" s="72">
        <v>16.8</v>
      </c>
      <c r="AF182" s="72">
        <v>16.8</v>
      </c>
      <c r="AG182" s="72">
        <v>18.5</v>
      </c>
      <c r="AH182" s="72">
        <v>15</v>
      </c>
      <c r="AI182" s="72">
        <v>15</v>
      </c>
      <c r="AJ182" s="72"/>
      <c r="AK182" s="72">
        <v>15.6</v>
      </c>
      <c r="AL182" s="69">
        <f t="shared" si="4"/>
        <v>25.3</v>
      </c>
      <c r="AM182" s="69">
        <f t="shared" si="5"/>
        <v>15</v>
      </c>
    </row>
    <row r="183" s="3" customFormat="1" ht="30" customHeight="1" spans="1:39">
      <c r="A183" s="76"/>
      <c r="B183" s="76"/>
      <c r="C183" s="76"/>
      <c r="D183" s="71" t="s">
        <v>1419</v>
      </c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>
        <v>29.8</v>
      </c>
      <c r="AE183" s="72">
        <v>29.8</v>
      </c>
      <c r="AF183" s="72">
        <v>29.5</v>
      </c>
      <c r="AG183" s="72">
        <v>29.8</v>
      </c>
      <c r="AH183" s="72">
        <v>15</v>
      </c>
      <c r="AI183" s="72">
        <v>17</v>
      </c>
      <c r="AJ183" s="72"/>
      <c r="AK183" s="72">
        <v>14.8</v>
      </c>
      <c r="AL183" s="69">
        <f t="shared" si="4"/>
        <v>29.8</v>
      </c>
      <c r="AM183" s="69">
        <f t="shared" si="5"/>
        <v>14.8</v>
      </c>
    </row>
    <row r="184" ht="30" customHeight="1" spans="1:39">
      <c r="A184" s="76"/>
      <c r="B184" s="76"/>
      <c r="C184" s="76"/>
      <c r="D184" s="68" t="s">
        <v>1420</v>
      </c>
      <c r="E184" s="69"/>
      <c r="F184" s="69">
        <v>28.9</v>
      </c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>
        <v>29.8</v>
      </c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>
        <f t="shared" si="4"/>
        <v>29.8</v>
      </c>
      <c r="AM184" s="69">
        <f t="shared" si="5"/>
        <v>28.9</v>
      </c>
    </row>
    <row r="185" ht="30" customHeight="1" spans="1:39">
      <c r="A185" s="76"/>
      <c r="B185" s="76"/>
      <c r="C185" s="76"/>
      <c r="D185" s="68" t="s">
        <v>1421</v>
      </c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>
        <v>16</v>
      </c>
      <c r="AI185" s="69"/>
      <c r="AJ185" s="69"/>
      <c r="AK185" s="69"/>
      <c r="AL185" s="69">
        <f t="shared" si="4"/>
        <v>16</v>
      </c>
      <c r="AM185" s="69">
        <f t="shared" si="5"/>
        <v>16</v>
      </c>
    </row>
    <row r="186" ht="30" customHeight="1" spans="1:39">
      <c r="A186" s="76"/>
      <c r="B186" s="76"/>
      <c r="C186" s="76"/>
      <c r="D186" s="68" t="s">
        <v>1422</v>
      </c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>
        <v>9.9</v>
      </c>
      <c r="AJ186" s="69"/>
      <c r="AK186" s="69"/>
      <c r="AL186" s="69">
        <f t="shared" si="4"/>
        <v>9.9</v>
      </c>
      <c r="AM186" s="69">
        <f t="shared" si="5"/>
        <v>9.9</v>
      </c>
    </row>
    <row r="187" ht="30" customHeight="1" spans="1:39">
      <c r="A187" s="76"/>
      <c r="B187" s="76"/>
      <c r="C187" s="76"/>
      <c r="D187" s="68" t="s">
        <v>1423</v>
      </c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>
        <v>9</v>
      </c>
      <c r="AD187" s="69"/>
      <c r="AE187" s="69"/>
      <c r="AF187" s="69"/>
      <c r="AG187" s="69"/>
      <c r="AH187" s="69"/>
      <c r="AI187" s="69"/>
      <c r="AJ187" s="69"/>
      <c r="AK187" s="69"/>
      <c r="AL187" s="69">
        <f t="shared" si="4"/>
        <v>9</v>
      </c>
      <c r="AM187" s="69">
        <f t="shared" si="5"/>
        <v>9</v>
      </c>
    </row>
    <row r="188" ht="30" customHeight="1" spans="1:39">
      <c r="A188" s="76"/>
      <c r="B188" s="76"/>
      <c r="C188" s="77"/>
      <c r="D188" s="68" t="s">
        <v>1424</v>
      </c>
      <c r="E188" s="69"/>
      <c r="F188" s="69"/>
      <c r="G188" s="69">
        <v>9</v>
      </c>
      <c r="H188" s="69"/>
      <c r="I188" s="69">
        <v>9</v>
      </c>
      <c r="J188" s="69"/>
      <c r="K188" s="69">
        <v>9</v>
      </c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>
        <f t="shared" si="4"/>
        <v>9</v>
      </c>
      <c r="AM188" s="69">
        <f t="shared" si="5"/>
        <v>9</v>
      </c>
    </row>
    <row r="189" s="3" customFormat="1" ht="30" customHeight="1" spans="1:39">
      <c r="A189" s="76"/>
      <c r="B189" s="76"/>
      <c r="C189" s="34" t="s">
        <v>1425</v>
      </c>
      <c r="D189" s="71" t="s">
        <v>1417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>
        <v>26.8</v>
      </c>
      <c r="AJ189" s="72"/>
      <c r="AK189" s="72"/>
      <c r="AL189" s="69">
        <f t="shared" si="4"/>
        <v>26.8</v>
      </c>
      <c r="AM189" s="69">
        <f t="shared" si="5"/>
        <v>26.8</v>
      </c>
    </row>
    <row r="190" ht="30" customHeight="1" spans="1:39">
      <c r="A190" s="76"/>
      <c r="B190" s="76"/>
      <c r="C190" s="21" t="s">
        <v>1426</v>
      </c>
      <c r="D190" s="68" t="s">
        <v>1427</v>
      </c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72">
        <v>39.8</v>
      </c>
      <c r="AE190" s="72">
        <v>38</v>
      </c>
      <c r="AF190" s="69"/>
      <c r="AG190" s="69"/>
      <c r="AH190" s="69"/>
      <c r="AI190" s="69"/>
      <c r="AJ190" s="69"/>
      <c r="AK190" s="69"/>
      <c r="AL190" s="69">
        <f t="shared" si="4"/>
        <v>39.8</v>
      </c>
      <c r="AM190" s="69">
        <f t="shared" si="5"/>
        <v>38</v>
      </c>
    </row>
    <row r="191" ht="30" customHeight="1" spans="1:39">
      <c r="A191" s="76"/>
      <c r="B191" s="76"/>
      <c r="C191" s="21" t="s">
        <v>1428</v>
      </c>
      <c r="D191" s="68" t="s">
        <v>1429</v>
      </c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>
        <v>11.6</v>
      </c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>
        <f t="shared" si="4"/>
        <v>11.6</v>
      </c>
      <c r="AM191" s="69">
        <f t="shared" si="5"/>
        <v>11.6</v>
      </c>
    </row>
    <row r="192" ht="30" customHeight="1" spans="1:39">
      <c r="A192" s="76"/>
      <c r="B192" s="76"/>
      <c r="C192" s="75" t="s">
        <v>1430</v>
      </c>
      <c r="D192" s="68" t="s">
        <v>1420</v>
      </c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>
        <v>19.8</v>
      </c>
      <c r="AL192" s="69">
        <f t="shared" si="4"/>
        <v>19.8</v>
      </c>
      <c r="AM192" s="69">
        <f t="shared" si="5"/>
        <v>19.8</v>
      </c>
    </row>
    <row r="193" ht="30" customHeight="1" spans="1:39">
      <c r="A193" s="76"/>
      <c r="B193" s="76"/>
      <c r="C193" s="76"/>
      <c r="D193" s="68" t="s">
        <v>1431</v>
      </c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>
        <v>19.8</v>
      </c>
      <c r="AL193" s="69">
        <f t="shared" si="4"/>
        <v>19.8</v>
      </c>
      <c r="AM193" s="69">
        <f t="shared" si="5"/>
        <v>19.8</v>
      </c>
    </row>
    <row r="194" s="3" customFormat="1" ht="30" customHeight="1" spans="1:39">
      <c r="A194" s="76"/>
      <c r="B194" s="76"/>
      <c r="C194" s="76"/>
      <c r="D194" s="71" t="s">
        <v>1432</v>
      </c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>
        <v>30</v>
      </c>
      <c r="AH194" s="72"/>
      <c r="AI194" s="72">
        <v>12.5</v>
      </c>
      <c r="AJ194" s="72"/>
      <c r="AK194" s="72"/>
      <c r="AL194" s="69">
        <f t="shared" si="4"/>
        <v>30</v>
      </c>
      <c r="AM194" s="69">
        <f t="shared" si="5"/>
        <v>12.5</v>
      </c>
    </row>
    <row r="195" ht="30" customHeight="1" spans="1:39">
      <c r="A195" s="76"/>
      <c r="B195" s="76"/>
      <c r="C195" s="76"/>
      <c r="D195" s="68" t="s">
        <v>1433</v>
      </c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>
        <v>19.8</v>
      </c>
      <c r="AJ195" s="69"/>
      <c r="AK195" s="69"/>
      <c r="AL195" s="69">
        <f t="shared" si="4"/>
        <v>19.8</v>
      </c>
      <c r="AM195" s="69">
        <f t="shared" si="5"/>
        <v>19.8</v>
      </c>
    </row>
    <row r="196" ht="30" customHeight="1" spans="1:39">
      <c r="A196" s="76"/>
      <c r="B196" s="76"/>
      <c r="C196" s="76"/>
      <c r="D196" s="68" t="s">
        <v>1434</v>
      </c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>
        <v>19.8</v>
      </c>
      <c r="AJ196" s="69"/>
      <c r="AK196" s="69"/>
      <c r="AL196" s="69">
        <f t="shared" si="4"/>
        <v>19.8</v>
      </c>
      <c r="AM196" s="69">
        <f t="shared" si="5"/>
        <v>19.8</v>
      </c>
    </row>
    <row r="197" ht="30" customHeight="1" spans="1:39">
      <c r="A197" s="77"/>
      <c r="B197" s="77"/>
      <c r="C197" s="77"/>
      <c r="D197" s="71" t="s">
        <v>1435</v>
      </c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>
        <v>30</v>
      </c>
      <c r="AE197" s="69">
        <v>30</v>
      </c>
      <c r="AF197" s="69"/>
      <c r="AG197" s="69"/>
      <c r="AH197" s="69"/>
      <c r="AI197" s="69">
        <v>12.5</v>
      </c>
      <c r="AJ197" s="69">
        <v>12.5</v>
      </c>
      <c r="AK197" s="69"/>
      <c r="AL197" s="69">
        <f t="shared" ref="AL197:AL238" si="6">MAX(E197:AK197)</f>
        <v>30</v>
      </c>
      <c r="AM197" s="69">
        <f t="shared" ref="AM197:AM238" si="7">MIN(E197:AK197)</f>
        <v>12.5</v>
      </c>
    </row>
    <row r="198" ht="30" customHeight="1" spans="1:39">
      <c r="A198" s="21" t="s">
        <v>1436</v>
      </c>
      <c r="B198" s="21" t="s">
        <v>1437</v>
      </c>
      <c r="C198" s="21" t="s">
        <v>1438</v>
      </c>
      <c r="D198" s="68" t="s">
        <v>1117</v>
      </c>
      <c r="E198" s="69">
        <v>1080</v>
      </c>
      <c r="F198" s="69">
        <v>1080</v>
      </c>
      <c r="G198" s="69">
        <v>1080</v>
      </c>
      <c r="H198" s="69">
        <v>1080</v>
      </c>
      <c r="I198" s="69">
        <v>1080</v>
      </c>
      <c r="J198" s="69">
        <v>1080</v>
      </c>
      <c r="K198" s="69">
        <v>1080</v>
      </c>
      <c r="L198" s="69">
        <v>1080</v>
      </c>
      <c r="M198" s="69">
        <v>1080</v>
      </c>
      <c r="N198" s="69"/>
      <c r="O198" s="69"/>
      <c r="P198" s="69">
        <v>1080</v>
      </c>
      <c r="Q198" s="69"/>
      <c r="R198" s="69"/>
      <c r="S198" s="69">
        <v>1080</v>
      </c>
      <c r="T198" s="69">
        <v>1080</v>
      </c>
      <c r="U198" s="69"/>
      <c r="V198" s="69"/>
      <c r="W198" s="69"/>
      <c r="X198" s="69"/>
      <c r="Y198" s="69"/>
      <c r="Z198" s="69"/>
      <c r="AA198" s="69"/>
      <c r="AB198" s="69"/>
      <c r="AC198" s="69"/>
      <c r="AD198" s="69">
        <v>1080</v>
      </c>
      <c r="AE198" s="69">
        <v>1080</v>
      </c>
      <c r="AF198" s="69"/>
      <c r="AG198" s="69"/>
      <c r="AH198" s="69"/>
      <c r="AI198" s="69"/>
      <c r="AJ198" s="69"/>
      <c r="AK198" s="69"/>
      <c r="AL198" s="69">
        <f t="shared" si="6"/>
        <v>1080</v>
      </c>
      <c r="AM198" s="69">
        <f t="shared" si="7"/>
        <v>1080</v>
      </c>
    </row>
    <row r="199" ht="30" customHeight="1" spans="1:39">
      <c r="A199" s="21" t="s">
        <v>1439</v>
      </c>
      <c r="B199" s="21" t="s">
        <v>1163</v>
      </c>
      <c r="C199" s="21" t="s">
        <v>1164</v>
      </c>
      <c r="D199" s="68" t="s">
        <v>1440</v>
      </c>
      <c r="E199" s="69"/>
      <c r="F199" s="69">
        <v>22.08</v>
      </c>
      <c r="G199" s="69">
        <v>22.08</v>
      </c>
      <c r="H199" s="69"/>
      <c r="I199" s="72"/>
      <c r="J199" s="72">
        <v>22.08</v>
      </c>
      <c r="K199" s="72">
        <v>22.08</v>
      </c>
      <c r="L199" s="72"/>
      <c r="M199" s="72"/>
      <c r="N199" s="72"/>
      <c r="O199" s="72"/>
      <c r="P199" s="72"/>
      <c r="Q199" s="72"/>
      <c r="R199" s="72">
        <v>22.08</v>
      </c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>
        <f t="shared" si="6"/>
        <v>22.08</v>
      </c>
      <c r="AM199" s="69">
        <f t="shared" si="7"/>
        <v>22.08</v>
      </c>
    </row>
    <row r="200" ht="30" customHeight="1" spans="1:39">
      <c r="A200" s="21"/>
      <c r="B200" s="21"/>
      <c r="C200" s="21" t="s">
        <v>1168</v>
      </c>
      <c r="D200" s="68"/>
      <c r="E200" s="69"/>
      <c r="F200" s="69"/>
      <c r="G200" s="69"/>
      <c r="H200" s="69"/>
      <c r="I200" s="72"/>
      <c r="J200" s="72"/>
      <c r="K200" s="72"/>
      <c r="L200" s="72">
        <v>110.4</v>
      </c>
      <c r="M200" s="72">
        <v>110.4</v>
      </c>
      <c r="N200" s="72"/>
      <c r="O200" s="72"/>
      <c r="P200" s="72"/>
      <c r="Q200" s="72"/>
      <c r="R200" s="72"/>
      <c r="S200" s="69"/>
      <c r="T200" s="69">
        <v>110.4</v>
      </c>
      <c r="U200" s="69"/>
      <c r="V200" s="69"/>
      <c r="W200" s="69"/>
      <c r="X200" s="69">
        <v>110.4</v>
      </c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>
        <f t="shared" si="6"/>
        <v>110.4</v>
      </c>
      <c r="AM200" s="69">
        <f t="shared" si="7"/>
        <v>110.4</v>
      </c>
    </row>
    <row r="201" ht="30" customHeight="1" spans="1:39">
      <c r="A201" s="21" t="s">
        <v>1441</v>
      </c>
      <c r="B201" s="21" t="s">
        <v>1287</v>
      </c>
      <c r="C201" s="21" t="s">
        <v>1442</v>
      </c>
      <c r="D201" s="68" t="s">
        <v>1443</v>
      </c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>
        <v>39.8</v>
      </c>
      <c r="AE201" s="69">
        <v>39.8</v>
      </c>
      <c r="AF201" s="69"/>
      <c r="AG201" s="69">
        <v>38.5</v>
      </c>
      <c r="AH201" s="69"/>
      <c r="AI201" s="69"/>
      <c r="AJ201" s="69"/>
      <c r="AK201" s="69"/>
      <c r="AL201" s="69">
        <f t="shared" si="6"/>
        <v>39.8</v>
      </c>
      <c r="AM201" s="69">
        <f t="shared" si="7"/>
        <v>38.5</v>
      </c>
    </row>
    <row r="202" ht="30" customHeight="1" spans="1:39">
      <c r="A202" s="21"/>
      <c r="B202" s="21"/>
      <c r="C202" s="21" t="s">
        <v>1180</v>
      </c>
      <c r="D202" s="68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72">
        <v>39.8</v>
      </c>
      <c r="AJ202" s="72"/>
      <c r="AK202" s="72">
        <v>22</v>
      </c>
      <c r="AL202" s="69">
        <f t="shared" si="6"/>
        <v>39.8</v>
      </c>
      <c r="AM202" s="69">
        <f t="shared" si="7"/>
        <v>22</v>
      </c>
    </row>
    <row r="203" ht="30" customHeight="1" spans="1:39">
      <c r="A203" s="21"/>
      <c r="B203" s="21"/>
      <c r="C203" s="21" t="s">
        <v>1226</v>
      </c>
      <c r="D203" s="68"/>
      <c r="E203" s="69">
        <v>24.67</v>
      </c>
      <c r="F203" s="69">
        <v>24.67</v>
      </c>
      <c r="G203" s="69">
        <v>24.67</v>
      </c>
      <c r="H203" s="69">
        <v>24.67</v>
      </c>
      <c r="I203" s="69"/>
      <c r="J203" s="69"/>
      <c r="K203" s="69"/>
      <c r="L203" s="69"/>
      <c r="M203" s="69">
        <v>24.67</v>
      </c>
      <c r="N203" s="69"/>
      <c r="O203" s="69"/>
      <c r="P203" s="69">
        <v>24.67</v>
      </c>
      <c r="Q203" s="69">
        <v>24.67</v>
      </c>
      <c r="R203" s="69"/>
      <c r="S203" s="69">
        <v>24.67</v>
      </c>
      <c r="T203" s="69"/>
      <c r="U203" s="69"/>
      <c r="V203" s="69"/>
      <c r="W203" s="69"/>
      <c r="X203" s="69"/>
      <c r="Y203" s="69"/>
      <c r="Z203" s="69"/>
      <c r="AA203" s="69"/>
      <c r="AB203" s="69">
        <v>24.67</v>
      </c>
      <c r="AC203" s="69"/>
      <c r="AD203" s="69"/>
      <c r="AE203" s="69"/>
      <c r="AF203" s="69"/>
      <c r="AG203" s="69"/>
      <c r="AH203" s="69"/>
      <c r="AI203" s="72"/>
      <c r="AJ203" s="72"/>
      <c r="AK203" s="72"/>
      <c r="AL203" s="69">
        <f t="shared" si="6"/>
        <v>24.67</v>
      </c>
      <c r="AM203" s="69">
        <f t="shared" si="7"/>
        <v>24.67</v>
      </c>
    </row>
    <row r="204" ht="30" customHeight="1" spans="1:39">
      <c r="A204" s="21" t="s">
        <v>1444</v>
      </c>
      <c r="B204" s="21" t="s">
        <v>1445</v>
      </c>
      <c r="C204" s="21" t="s">
        <v>1446</v>
      </c>
      <c r="D204" s="68" t="s">
        <v>1447</v>
      </c>
      <c r="E204" s="69">
        <v>12299.84</v>
      </c>
      <c r="F204" s="69">
        <v>12299.84</v>
      </c>
      <c r="G204" s="69">
        <v>12299.84</v>
      </c>
      <c r="H204" s="69">
        <v>12299.84</v>
      </c>
      <c r="I204" s="69"/>
      <c r="J204" s="69"/>
      <c r="K204" s="69"/>
      <c r="L204" s="69">
        <v>12299.84</v>
      </c>
      <c r="M204" s="69"/>
      <c r="N204" s="69"/>
      <c r="O204" s="69"/>
      <c r="P204" s="69"/>
      <c r="Q204" s="69"/>
      <c r="R204" s="69"/>
      <c r="S204" s="69"/>
      <c r="T204" s="69">
        <v>12299.84</v>
      </c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>
        <f t="shared" si="6"/>
        <v>12299.84</v>
      </c>
      <c r="AM204" s="69">
        <f t="shared" si="7"/>
        <v>12299.84</v>
      </c>
    </row>
    <row r="205" ht="30" customHeight="1" spans="1:39">
      <c r="A205" s="21" t="s">
        <v>1448</v>
      </c>
      <c r="B205" s="21" t="s">
        <v>1449</v>
      </c>
      <c r="C205" s="21" t="s">
        <v>1450</v>
      </c>
      <c r="D205" s="68" t="s">
        <v>1118</v>
      </c>
      <c r="E205" s="69">
        <v>3969</v>
      </c>
      <c r="F205" s="69"/>
      <c r="G205" s="69"/>
      <c r="H205" s="69"/>
      <c r="I205" s="69"/>
      <c r="J205" s="69"/>
      <c r="K205" s="69"/>
      <c r="L205" s="69">
        <v>3969</v>
      </c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>
        <v>3969</v>
      </c>
      <c r="AE205" s="69">
        <v>3969</v>
      </c>
      <c r="AF205" s="69"/>
      <c r="AG205" s="69"/>
      <c r="AH205" s="69"/>
      <c r="AI205" s="69"/>
      <c r="AJ205" s="69"/>
      <c r="AK205" s="69"/>
      <c r="AL205" s="69">
        <f t="shared" si="6"/>
        <v>3969</v>
      </c>
      <c r="AM205" s="69">
        <f t="shared" si="7"/>
        <v>3969</v>
      </c>
    </row>
    <row r="206" ht="30" customHeight="1" spans="1:39">
      <c r="A206" s="21"/>
      <c r="B206" s="21"/>
      <c r="C206" s="21" t="s">
        <v>1451</v>
      </c>
      <c r="D206" s="68"/>
      <c r="E206" s="69"/>
      <c r="F206" s="69">
        <v>1984.5</v>
      </c>
      <c r="G206" s="69">
        <v>1984.5</v>
      </c>
      <c r="H206" s="69">
        <v>1984.5</v>
      </c>
      <c r="I206" s="69"/>
      <c r="J206" s="69">
        <v>1984.5</v>
      </c>
      <c r="K206" s="69">
        <v>1984.5</v>
      </c>
      <c r="L206" s="69"/>
      <c r="M206" s="69"/>
      <c r="N206" s="69"/>
      <c r="O206" s="69"/>
      <c r="P206" s="69"/>
      <c r="Q206" s="69"/>
      <c r="R206" s="69"/>
      <c r="S206" s="69">
        <v>1984.5</v>
      </c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>
        <v>1984.5</v>
      </c>
      <c r="AE206" s="69">
        <v>1984.5</v>
      </c>
      <c r="AF206" s="69"/>
      <c r="AG206" s="69"/>
      <c r="AH206" s="69"/>
      <c r="AI206" s="69"/>
      <c r="AJ206" s="69"/>
      <c r="AK206" s="69"/>
      <c r="AL206" s="69">
        <f t="shared" si="6"/>
        <v>1984.5</v>
      </c>
      <c r="AM206" s="69">
        <f t="shared" si="7"/>
        <v>1984.5</v>
      </c>
    </row>
    <row r="207" ht="30" customHeight="1" spans="1:39">
      <c r="A207" s="21" t="s">
        <v>1452</v>
      </c>
      <c r="B207" s="21" t="s">
        <v>1233</v>
      </c>
      <c r="C207" s="21" t="s">
        <v>1453</v>
      </c>
      <c r="D207" s="68" t="s">
        <v>1454</v>
      </c>
      <c r="E207" s="69">
        <v>5336.96</v>
      </c>
      <c r="F207" s="69">
        <v>5336.96</v>
      </c>
      <c r="G207" s="69">
        <v>5336.96</v>
      </c>
      <c r="H207" s="69">
        <v>5336.96</v>
      </c>
      <c r="I207" s="69"/>
      <c r="J207" s="69"/>
      <c r="K207" s="69">
        <v>5336.96</v>
      </c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>
        <v>5336.96</v>
      </c>
      <c r="AE207" s="69">
        <v>5336.96</v>
      </c>
      <c r="AF207" s="69"/>
      <c r="AG207" s="69"/>
      <c r="AH207" s="69"/>
      <c r="AI207" s="69"/>
      <c r="AJ207" s="69"/>
      <c r="AK207" s="69"/>
      <c r="AL207" s="69">
        <f t="shared" si="6"/>
        <v>5336.96</v>
      </c>
      <c r="AM207" s="69">
        <f t="shared" si="7"/>
        <v>5336.96</v>
      </c>
    </row>
    <row r="208" ht="30" customHeight="1" spans="1:39">
      <c r="A208" s="21" t="s">
        <v>1455</v>
      </c>
      <c r="B208" s="21" t="s">
        <v>1456</v>
      </c>
      <c r="C208" s="21" t="s">
        <v>1457</v>
      </c>
      <c r="D208" s="68" t="s">
        <v>1458</v>
      </c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>
        <v>21.5</v>
      </c>
      <c r="AE208" s="69">
        <v>21.5</v>
      </c>
      <c r="AF208" s="69"/>
      <c r="AG208" s="69"/>
      <c r="AH208" s="69"/>
      <c r="AI208" s="69">
        <v>21</v>
      </c>
      <c r="AJ208" s="69"/>
      <c r="AK208" s="69">
        <v>20.8</v>
      </c>
      <c r="AL208" s="69">
        <f t="shared" si="6"/>
        <v>21.5</v>
      </c>
      <c r="AM208" s="69">
        <f t="shared" si="7"/>
        <v>20.8</v>
      </c>
    </row>
    <row r="209" ht="30" customHeight="1" spans="1:39">
      <c r="A209" s="21"/>
      <c r="B209" s="21"/>
      <c r="C209" s="21" t="s">
        <v>1459</v>
      </c>
      <c r="D209" s="68"/>
      <c r="E209" s="69"/>
      <c r="F209" s="69">
        <v>16.98</v>
      </c>
      <c r="G209" s="69">
        <v>16.98</v>
      </c>
      <c r="H209" s="69">
        <v>16.98</v>
      </c>
      <c r="I209" s="69">
        <v>16.98</v>
      </c>
      <c r="J209" s="69">
        <v>16.98</v>
      </c>
      <c r="K209" s="72">
        <v>30.1</v>
      </c>
      <c r="L209" s="69"/>
      <c r="M209" s="69"/>
      <c r="N209" s="69"/>
      <c r="O209" s="69">
        <v>16.98</v>
      </c>
      <c r="P209" s="69">
        <v>16.98</v>
      </c>
      <c r="Q209" s="69"/>
      <c r="R209" s="69"/>
      <c r="S209" s="69"/>
      <c r="T209" s="69">
        <v>16.98</v>
      </c>
      <c r="U209" s="69"/>
      <c r="V209" s="69">
        <v>16.98</v>
      </c>
      <c r="W209" s="69"/>
      <c r="X209" s="69">
        <v>16.98</v>
      </c>
      <c r="Y209" s="69"/>
      <c r="Z209" s="69"/>
      <c r="AA209" s="69"/>
      <c r="AB209" s="69"/>
      <c r="AC209" s="69"/>
      <c r="AD209" s="69"/>
      <c r="AE209" s="69"/>
      <c r="AF209" s="69"/>
      <c r="AG209" s="69">
        <v>34</v>
      </c>
      <c r="AH209" s="69">
        <v>35</v>
      </c>
      <c r="AI209" s="69"/>
      <c r="AJ209" s="69"/>
      <c r="AK209" s="69">
        <v>30.5</v>
      </c>
      <c r="AL209" s="69">
        <f t="shared" si="6"/>
        <v>35</v>
      </c>
      <c r="AM209" s="69">
        <f t="shared" si="7"/>
        <v>16.98</v>
      </c>
    </row>
    <row r="210" ht="30" customHeight="1" spans="1:39">
      <c r="A210" s="21" t="s">
        <v>1460</v>
      </c>
      <c r="B210" s="21" t="s">
        <v>1461</v>
      </c>
      <c r="C210" s="21" t="s">
        <v>1462</v>
      </c>
      <c r="D210" s="68" t="s">
        <v>1463</v>
      </c>
      <c r="E210" s="69">
        <v>789</v>
      </c>
      <c r="F210" s="69">
        <v>789</v>
      </c>
      <c r="G210" s="69">
        <v>789</v>
      </c>
      <c r="H210" s="69">
        <v>789</v>
      </c>
      <c r="I210" s="69">
        <v>789</v>
      </c>
      <c r="J210" s="69">
        <v>789</v>
      </c>
      <c r="K210" s="69">
        <v>789</v>
      </c>
      <c r="L210" s="69">
        <v>789</v>
      </c>
      <c r="M210" s="69">
        <v>789</v>
      </c>
      <c r="N210" s="69"/>
      <c r="O210" s="69"/>
      <c r="P210" s="69">
        <v>789</v>
      </c>
      <c r="Q210" s="69"/>
      <c r="R210" s="69"/>
      <c r="S210" s="69"/>
      <c r="T210" s="69">
        <v>789</v>
      </c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>
        <f t="shared" si="6"/>
        <v>789</v>
      </c>
      <c r="AM210" s="69">
        <f t="shared" si="7"/>
        <v>789</v>
      </c>
    </row>
    <row r="211" ht="30" customHeight="1" spans="1:39">
      <c r="A211" s="21" t="s">
        <v>1464</v>
      </c>
      <c r="B211" s="21" t="s">
        <v>1465</v>
      </c>
      <c r="C211" s="21" t="s">
        <v>1466</v>
      </c>
      <c r="D211" s="68" t="s">
        <v>1467</v>
      </c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>
        <v>45.79</v>
      </c>
      <c r="AC211" s="69"/>
      <c r="AD211" s="69"/>
      <c r="AE211" s="69"/>
      <c r="AF211" s="69"/>
      <c r="AG211" s="69"/>
      <c r="AH211" s="69"/>
      <c r="AI211" s="69"/>
      <c r="AJ211" s="69"/>
      <c r="AK211" s="69"/>
      <c r="AL211" s="69">
        <f t="shared" si="6"/>
        <v>45.79</v>
      </c>
      <c r="AM211" s="69">
        <f t="shared" si="7"/>
        <v>45.79</v>
      </c>
    </row>
    <row r="212" ht="30" customHeight="1" spans="1:39">
      <c r="A212" s="21"/>
      <c r="B212" s="21"/>
      <c r="C212" s="21"/>
      <c r="D212" s="68" t="s">
        <v>1468</v>
      </c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>
        <v>29.9</v>
      </c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>
        <f t="shared" si="6"/>
        <v>29.9</v>
      </c>
      <c r="AM212" s="69">
        <f t="shared" si="7"/>
        <v>29.9</v>
      </c>
    </row>
    <row r="213" ht="30" customHeight="1" spans="1:39">
      <c r="A213" s="21"/>
      <c r="B213" s="21"/>
      <c r="C213" s="21"/>
      <c r="D213" s="68" t="s">
        <v>1469</v>
      </c>
      <c r="E213" s="69"/>
      <c r="F213" s="69"/>
      <c r="G213" s="69"/>
      <c r="H213" s="69"/>
      <c r="I213" s="69"/>
      <c r="J213" s="72"/>
      <c r="K213" s="72"/>
      <c r="L213" s="72"/>
      <c r="M213" s="72"/>
      <c r="N213" s="72">
        <v>2.42</v>
      </c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>
        <f t="shared" si="6"/>
        <v>2.42</v>
      </c>
      <c r="AM213" s="69">
        <f t="shared" si="7"/>
        <v>2.42</v>
      </c>
    </row>
    <row r="214" ht="30" customHeight="1" spans="1:39">
      <c r="A214" s="21"/>
      <c r="B214" s="21"/>
      <c r="C214" s="21"/>
      <c r="D214" s="68" t="s">
        <v>1470</v>
      </c>
      <c r="E214" s="69"/>
      <c r="F214" s="69">
        <v>34.34</v>
      </c>
      <c r="G214" s="69"/>
      <c r="H214" s="69"/>
      <c r="I214" s="69">
        <v>34.34</v>
      </c>
      <c r="J214" s="72">
        <v>34.77</v>
      </c>
      <c r="K214" s="72"/>
      <c r="L214" s="72"/>
      <c r="M214" s="72"/>
      <c r="N214" s="72"/>
      <c r="O214" s="69">
        <v>34.34</v>
      </c>
      <c r="P214" s="69">
        <v>34.34</v>
      </c>
      <c r="Q214" s="69"/>
      <c r="R214" s="69"/>
      <c r="S214" s="69"/>
      <c r="T214" s="69"/>
      <c r="U214" s="69"/>
      <c r="V214" s="69"/>
      <c r="W214" s="69"/>
      <c r="X214" s="69">
        <v>34.34</v>
      </c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>
        <f t="shared" si="6"/>
        <v>34.77</v>
      </c>
      <c r="AM214" s="69">
        <f t="shared" si="7"/>
        <v>34.34</v>
      </c>
    </row>
    <row r="215" ht="30" customHeight="1" spans="1:39">
      <c r="A215" s="21" t="s">
        <v>1471</v>
      </c>
      <c r="B215" s="21" t="s">
        <v>1215</v>
      </c>
      <c r="C215" s="21" t="s">
        <v>1216</v>
      </c>
      <c r="D215" s="68" t="s">
        <v>1472</v>
      </c>
      <c r="E215" s="69"/>
      <c r="F215" s="69"/>
      <c r="G215" s="69"/>
      <c r="H215" s="69"/>
      <c r="I215" s="69">
        <v>32.18</v>
      </c>
      <c r="J215" s="69"/>
      <c r="K215" s="69"/>
      <c r="L215" s="69"/>
      <c r="M215" s="69">
        <v>32.18</v>
      </c>
      <c r="N215" s="69"/>
      <c r="O215" s="69"/>
      <c r="P215" s="69">
        <v>32.18</v>
      </c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>
        <f t="shared" si="6"/>
        <v>32.18</v>
      </c>
      <c r="AM215" s="69">
        <f t="shared" si="7"/>
        <v>32.18</v>
      </c>
    </row>
    <row r="216" ht="30" customHeight="1" spans="1:39">
      <c r="A216" s="21"/>
      <c r="B216" s="21"/>
      <c r="C216" s="21"/>
      <c r="D216" s="68" t="s">
        <v>1473</v>
      </c>
      <c r="E216" s="69"/>
      <c r="F216" s="69"/>
      <c r="G216" s="72">
        <v>2.83</v>
      </c>
      <c r="H216" s="72"/>
      <c r="I216" s="72"/>
      <c r="J216" s="72"/>
      <c r="K216" s="72"/>
      <c r="L216" s="72"/>
      <c r="M216" s="72"/>
      <c r="N216" s="72"/>
      <c r="O216" s="72"/>
      <c r="P216" s="72"/>
      <c r="Q216" s="72">
        <v>2.26</v>
      </c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>
        <f t="shared" si="6"/>
        <v>2.83</v>
      </c>
      <c r="AM216" s="69">
        <f t="shared" si="7"/>
        <v>2.26</v>
      </c>
    </row>
    <row r="217" ht="30" customHeight="1" spans="1:39">
      <c r="A217" s="21"/>
      <c r="B217" s="21"/>
      <c r="C217" s="21" t="s">
        <v>1474</v>
      </c>
      <c r="D217" s="68" t="s">
        <v>1217</v>
      </c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>
        <v>247</v>
      </c>
      <c r="AD217" s="69"/>
      <c r="AE217" s="69"/>
      <c r="AF217" s="69"/>
      <c r="AG217" s="69"/>
      <c r="AH217" s="69"/>
      <c r="AI217" s="69"/>
      <c r="AJ217" s="69"/>
      <c r="AK217" s="69"/>
      <c r="AL217" s="69">
        <f t="shared" si="6"/>
        <v>247</v>
      </c>
      <c r="AM217" s="69">
        <f t="shared" si="7"/>
        <v>247</v>
      </c>
    </row>
    <row r="218" ht="30" customHeight="1" spans="1:39">
      <c r="A218" s="21" t="s">
        <v>1475</v>
      </c>
      <c r="B218" s="21" t="s">
        <v>1476</v>
      </c>
      <c r="C218" s="21" t="s">
        <v>1477</v>
      </c>
      <c r="D218" s="68" t="s">
        <v>1116</v>
      </c>
      <c r="E218" s="69">
        <v>2576.64</v>
      </c>
      <c r="F218" s="69">
        <v>2576.64</v>
      </c>
      <c r="G218" s="69">
        <v>2576.64</v>
      </c>
      <c r="H218" s="69">
        <v>2576.64</v>
      </c>
      <c r="I218" s="69">
        <v>2576.64</v>
      </c>
      <c r="J218" s="69">
        <v>2576.64</v>
      </c>
      <c r="K218" s="69">
        <v>2576.64</v>
      </c>
      <c r="L218" s="69"/>
      <c r="M218" s="69"/>
      <c r="N218" s="69"/>
      <c r="O218" s="69">
        <v>2576.64</v>
      </c>
      <c r="P218" s="69"/>
      <c r="Q218" s="69"/>
      <c r="R218" s="69"/>
      <c r="S218" s="69">
        <v>2576.64</v>
      </c>
      <c r="T218" s="69">
        <v>2576.64</v>
      </c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>
        <f t="shared" si="6"/>
        <v>2576.64</v>
      </c>
      <c r="AM218" s="69">
        <f t="shared" si="7"/>
        <v>2576.64</v>
      </c>
    </row>
    <row r="219" ht="30" customHeight="1" spans="1:39">
      <c r="A219" s="21" t="s">
        <v>1478</v>
      </c>
      <c r="B219" s="21" t="s">
        <v>1479</v>
      </c>
      <c r="C219" s="21" t="s">
        <v>1480</v>
      </c>
      <c r="D219" s="68" t="s">
        <v>1481</v>
      </c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>
        <v>12.29</v>
      </c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>
        <f t="shared" si="6"/>
        <v>12.29</v>
      </c>
      <c r="AM219" s="69">
        <f t="shared" si="7"/>
        <v>12.29</v>
      </c>
    </row>
    <row r="220" ht="30" customHeight="1" spans="1:39">
      <c r="A220" s="21"/>
      <c r="B220" s="21"/>
      <c r="C220" s="21"/>
      <c r="D220" s="68" t="s">
        <v>1482</v>
      </c>
      <c r="E220" s="69"/>
      <c r="F220" s="69"/>
      <c r="G220" s="69"/>
      <c r="H220" s="69"/>
      <c r="I220" s="69"/>
      <c r="J220" s="69"/>
      <c r="K220" s="69"/>
      <c r="L220" s="69">
        <v>12.41</v>
      </c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>
        <f t="shared" si="6"/>
        <v>12.41</v>
      </c>
      <c r="AM220" s="69">
        <f t="shared" si="7"/>
        <v>12.41</v>
      </c>
    </row>
    <row r="221" ht="30" customHeight="1" spans="1:39">
      <c r="A221" s="21"/>
      <c r="B221" s="21"/>
      <c r="C221" s="21"/>
      <c r="D221" s="68" t="s">
        <v>1483</v>
      </c>
      <c r="E221" s="69"/>
      <c r="F221" s="69">
        <v>61.56</v>
      </c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>
        <v>61.56</v>
      </c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>
        <f t="shared" si="6"/>
        <v>61.56</v>
      </c>
      <c r="AM221" s="69">
        <f t="shared" si="7"/>
        <v>61.56</v>
      </c>
    </row>
    <row r="222" ht="30" customHeight="1" spans="1:39">
      <c r="A222" s="21"/>
      <c r="B222" s="21"/>
      <c r="C222" s="21"/>
      <c r="D222" s="68" t="s">
        <v>1484</v>
      </c>
      <c r="E222" s="69">
        <v>12.41</v>
      </c>
      <c r="F222" s="69">
        <v>12.41</v>
      </c>
      <c r="G222" s="69">
        <v>12.41</v>
      </c>
      <c r="H222" s="69">
        <v>12.41</v>
      </c>
      <c r="I222" s="69">
        <v>12.41</v>
      </c>
      <c r="J222" s="69"/>
      <c r="K222" s="69"/>
      <c r="L222" s="69"/>
      <c r="M222" s="69"/>
      <c r="N222" s="69"/>
      <c r="O222" s="69">
        <v>12.41</v>
      </c>
      <c r="P222" s="69"/>
      <c r="Q222" s="69"/>
      <c r="R222" s="69"/>
      <c r="S222" s="69"/>
      <c r="T222" s="69"/>
      <c r="U222" s="69"/>
      <c r="V222" s="69">
        <v>12.41</v>
      </c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>
        <f t="shared" si="6"/>
        <v>12.41</v>
      </c>
      <c r="AM222" s="69">
        <f t="shared" si="7"/>
        <v>12.41</v>
      </c>
    </row>
    <row r="223" ht="30" customHeight="1" spans="1:39">
      <c r="A223" s="21"/>
      <c r="B223" s="21"/>
      <c r="C223" s="21"/>
      <c r="D223" s="68" t="s">
        <v>1485</v>
      </c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>
        <v>12.41</v>
      </c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>
        <f t="shared" si="6"/>
        <v>12.41</v>
      </c>
      <c r="AM223" s="69">
        <f t="shared" si="7"/>
        <v>12.41</v>
      </c>
    </row>
    <row r="224" ht="30" customHeight="1" spans="1:39">
      <c r="A224" s="21"/>
      <c r="B224" s="21"/>
      <c r="C224" s="21" t="s">
        <v>1486</v>
      </c>
      <c r="D224" s="68" t="s">
        <v>1487</v>
      </c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>
        <v>99.28</v>
      </c>
      <c r="AD224" s="69"/>
      <c r="AE224" s="69"/>
      <c r="AF224" s="69"/>
      <c r="AG224" s="69"/>
      <c r="AH224" s="69"/>
      <c r="AI224" s="69"/>
      <c r="AJ224" s="69"/>
      <c r="AK224" s="69"/>
      <c r="AL224" s="69">
        <f t="shared" si="6"/>
        <v>99.28</v>
      </c>
      <c r="AM224" s="69">
        <f t="shared" si="7"/>
        <v>99.28</v>
      </c>
    </row>
    <row r="225" ht="30" customHeight="1" spans="1:39">
      <c r="A225" s="21" t="s">
        <v>1488</v>
      </c>
      <c r="B225" s="21" t="s">
        <v>1489</v>
      </c>
      <c r="C225" s="21" t="s">
        <v>1490</v>
      </c>
      <c r="D225" s="68" t="s">
        <v>1491</v>
      </c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>
        <v>1575</v>
      </c>
      <c r="AE225" s="69">
        <v>1575</v>
      </c>
      <c r="AF225" s="69"/>
      <c r="AG225" s="69"/>
      <c r="AH225" s="69"/>
      <c r="AI225" s="69"/>
      <c r="AJ225" s="69"/>
      <c r="AK225" s="69"/>
      <c r="AL225" s="69">
        <f t="shared" si="6"/>
        <v>1575</v>
      </c>
      <c r="AM225" s="69">
        <f t="shared" si="7"/>
        <v>1575</v>
      </c>
    </row>
    <row r="226" ht="30" customHeight="1" spans="1:39">
      <c r="A226" s="21"/>
      <c r="B226" s="21"/>
      <c r="C226" s="21"/>
      <c r="D226" s="68" t="s">
        <v>1492</v>
      </c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>
        <v>1000</v>
      </c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>
        <f t="shared" si="6"/>
        <v>1000</v>
      </c>
      <c r="AM226" s="69">
        <f t="shared" si="7"/>
        <v>1000</v>
      </c>
    </row>
    <row r="227" ht="30" customHeight="1" spans="1:39">
      <c r="A227" s="21"/>
      <c r="B227" s="21"/>
      <c r="C227" s="21"/>
      <c r="D227" s="68" t="s">
        <v>1114</v>
      </c>
      <c r="E227" s="69"/>
      <c r="F227" s="69"/>
      <c r="G227" s="69"/>
      <c r="H227" s="69">
        <v>1070</v>
      </c>
      <c r="I227" s="69"/>
      <c r="J227" s="69">
        <v>1070</v>
      </c>
      <c r="K227" s="69">
        <v>1070</v>
      </c>
      <c r="L227" s="69"/>
      <c r="M227" s="69"/>
      <c r="N227" s="69">
        <v>1070</v>
      </c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>
        <f t="shared" si="6"/>
        <v>1070</v>
      </c>
      <c r="AM227" s="69">
        <f t="shared" si="7"/>
        <v>1070</v>
      </c>
    </row>
    <row r="228" ht="30" customHeight="1" spans="1:39">
      <c r="A228" s="21"/>
      <c r="B228" s="21"/>
      <c r="C228" s="21"/>
      <c r="D228" s="68" t="s">
        <v>1493</v>
      </c>
      <c r="E228" s="69">
        <v>1688</v>
      </c>
      <c r="F228" s="69">
        <v>1688</v>
      </c>
      <c r="G228" s="69">
        <v>1688</v>
      </c>
      <c r="H228" s="69"/>
      <c r="I228" s="69">
        <v>1688</v>
      </c>
      <c r="J228" s="69">
        <v>1688</v>
      </c>
      <c r="K228" s="69"/>
      <c r="L228" s="69">
        <v>1688</v>
      </c>
      <c r="M228" s="69"/>
      <c r="N228" s="69"/>
      <c r="O228" s="69"/>
      <c r="P228" s="69"/>
      <c r="Q228" s="69"/>
      <c r="R228" s="69"/>
      <c r="S228" s="69"/>
      <c r="T228" s="69">
        <v>1688</v>
      </c>
      <c r="U228" s="69"/>
      <c r="V228" s="69"/>
      <c r="W228" s="69">
        <v>1688</v>
      </c>
      <c r="X228" s="69"/>
      <c r="Y228" s="69"/>
      <c r="Z228" s="69"/>
      <c r="AA228" s="69"/>
      <c r="AB228" s="69"/>
      <c r="AC228" s="69"/>
      <c r="AD228" s="69">
        <v>1688</v>
      </c>
      <c r="AE228" s="69">
        <v>1688</v>
      </c>
      <c r="AF228" s="69"/>
      <c r="AG228" s="69"/>
      <c r="AH228" s="69"/>
      <c r="AI228" s="69"/>
      <c r="AJ228" s="69"/>
      <c r="AK228" s="69"/>
      <c r="AL228" s="69">
        <f t="shared" si="6"/>
        <v>1688</v>
      </c>
      <c r="AM228" s="69">
        <f t="shared" si="7"/>
        <v>1688</v>
      </c>
    </row>
    <row r="229" ht="30" customHeight="1" spans="1:39">
      <c r="A229" s="21"/>
      <c r="B229" s="21"/>
      <c r="C229" s="21"/>
      <c r="D229" s="68" t="s">
        <v>1494</v>
      </c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72">
        <v>1407</v>
      </c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>
        <v>1407</v>
      </c>
      <c r="AE229" s="69">
        <v>1407</v>
      </c>
      <c r="AF229" s="69"/>
      <c r="AG229" s="69"/>
      <c r="AH229" s="69"/>
      <c r="AI229" s="69"/>
      <c r="AJ229" s="69"/>
      <c r="AK229" s="69"/>
      <c r="AL229" s="69">
        <f t="shared" si="6"/>
        <v>1407</v>
      </c>
      <c r="AM229" s="69">
        <f t="shared" si="7"/>
        <v>1407</v>
      </c>
    </row>
    <row r="230" ht="30" customHeight="1" spans="1:39">
      <c r="A230" s="21"/>
      <c r="B230" s="21" t="s">
        <v>1495</v>
      </c>
      <c r="C230" s="21" t="s">
        <v>1496</v>
      </c>
      <c r="D230" s="68" t="s">
        <v>1339</v>
      </c>
      <c r="E230" s="69">
        <v>5500</v>
      </c>
      <c r="F230" s="69">
        <v>5500</v>
      </c>
      <c r="G230" s="69">
        <v>5500</v>
      </c>
      <c r="H230" s="69"/>
      <c r="I230" s="69">
        <v>5500</v>
      </c>
      <c r="J230" s="69"/>
      <c r="K230" s="69">
        <v>5500</v>
      </c>
      <c r="L230" s="69"/>
      <c r="M230" s="69"/>
      <c r="N230" s="69"/>
      <c r="O230" s="69"/>
      <c r="P230" s="69"/>
      <c r="Q230" s="69"/>
      <c r="R230" s="69"/>
      <c r="S230" s="69"/>
      <c r="T230" s="69">
        <v>5500</v>
      </c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>
        <f t="shared" si="6"/>
        <v>5500</v>
      </c>
      <c r="AM230" s="69">
        <f t="shared" si="7"/>
        <v>5500</v>
      </c>
    </row>
    <row r="231" ht="30" customHeight="1" spans="1:39">
      <c r="A231" s="21" t="s">
        <v>1497</v>
      </c>
      <c r="B231" s="21" t="s">
        <v>1498</v>
      </c>
      <c r="C231" s="21" t="s">
        <v>1499</v>
      </c>
      <c r="D231" s="68" t="s">
        <v>1500</v>
      </c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>
        <v>609.8</v>
      </c>
      <c r="AD231" s="69"/>
      <c r="AE231" s="69"/>
      <c r="AF231" s="69"/>
      <c r="AG231" s="69"/>
      <c r="AH231" s="69"/>
      <c r="AI231" s="69"/>
      <c r="AJ231" s="69"/>
      <c r="AK231" s="69"/>
      <c r="AL231" s="69">
        <f t="shared" si="6"/>
        <v>609.8</v>
      </c>
      <c r="AM231" s="69">
        <f t="shared" si="7"/>
        <v>609.8</v>
      </c>
    </row>
    <row r="232" ht="30" customHeight="1" spans="1:39">
      <c r="A232" s="21"/>
      <c r="B232" s="21"/>
      <c r="C232" s="21" t="s">
        <v>1501</v>
      </c>
      <c r="D232" s="68" t="s">
        <v>1502</v>
      </c>
      <c r="E232" s="69"/>
      <c r="F232" s="69"/>
      <c r="G232" s="69"/>
      <c r="H232" s="69"/>
      <c r="I232" s="69"/>
      <c r="J232" s="69"/>
      <c r="K232" s="69">
        <v>60.78</v>
      </c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>
        <v>60.78</v>
      </c>
      <c r="AC232" s="69"/>
      <c r="AD232" s="69"/>
      <c r="AE232" s="69"/>
      <c r="AF232" s="69"/>
      <c r="AG232" s="69"/>
      <c r="AH232" s="69"/>
      <c r="AI232" s="69"/>
      <c r="AJ232" s="69"/>
      <c r="AK232" s="69"/>
      <c r="AL232" s="69">
        <f t="shared" si="6"/>
        <v>60.78</v>
      </c>
      <c r="AM232" s="69">
        <f t="shared" si="7"/>
        <v>60.78</v>
      </c>
    </row>
    <row r="233" ht="30" customHeight="1" spans="1:39">
      <c r="A233" s="21"/>
      <c r="B233" s="21"/>
      <c r="C233" s="21"/>
      <c r="D233" s="68" t="s">
        <v>1500</v>
      </c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>
        <v>60.78</v>
      </c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>
        <f t="shared" si="6"/>
        <v>60.78</v>
      </c>
      <c r="AM233" s="69">
        <f t="shared" si="7"/>
        <v>60.78</v>
      </c>
    </row>
    <row r="234" ht="30" customHeight="1" spans="1:39">
      <c r="A234" s="21" t="s">
        <v>1503</v>
      </c>
      <c r="B234" s="21" t="s">
        <v>1504</v>
      </c>
      <c r="C234" s="21" t="s">
        <v>1505</v>
      </c>
      <c r="D234" s="68" t="s">
        <v>1506</v>
      </c>
      <c r="E234" s="69"/>
      <c r="F234" s="69"/>
      <c r="G234" s="69">
        <v>12.86</v>
      </c>
      <c r="H234" s="69"/>
      <c r="I234" s="69"/>
      <c r="J234" s="69"/>
      <c r="K234" s="69"/>
      <c r="L234" s="69"/>
      <c r="M234" s="69"/>
      <c r="N234" s="69"/>
      <c r="O234" s="69"/>
      <c r="P234" s="69">
        <v>12.86</v>
      </c>
      <c r="Q234" s="69"/>
      <c r="R234" s="69"/>
      <c r="S234" s="69">
        <v>12.86</v>
      </c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>
        <f t="shared" si="6"/>
        <v>12.86</v>
      </c>
      <c r="AM234" s="69">
        <f t="shared" si="7"/>
        <v>12.86</v>
      </c>
    </row>
    <row r="235" ht="30" customHeight="1" spans="1:39">
      <c r="A235" s="21" t="s">
        <v>1507</v>
      </c>
      <c r="B235" s="21" t="s">
        <v>1508</v>
      </c>
      <c r="C235" s="21" t="s">
        <v>1509</v>
      </c>
      <c r="D235" s="68" t="s">
        <v>1510</v>
      </c>
      <c r="E235" s="69">
        <v>424.98</v>
      </c>
      <c r="F235" s="69">
        <v>424.98</v>
      </c>
      <c r="G235" s="69">
        <v>424.98</v>
      </c>
      <c r="H235" s="69">
        <v>424.98</v>
      </c>
      <c r="I235" s="69">
        <v>424.98</v>
      </c>
      <c r="J235" s="69">
        <v>424.98</v>
      </c>
      <c r="K235" s="69">
        <v>424.98</v>
      </c>
      <c r="L235" s="69">
        <v>424.98</v>
      </c>
      <c r="M235" s="69">
        <v>424.98</v>
      </c>
      <c r="N235" s="69"/>
      <c r="O235" s="69"/>
      <c r="P235" s="69">
        <v>424.98</v>
      </c>
      <c r="Q235" s="69"/>
      <c r="R235" s="69"/>
      <c r="S235" s="69">
        <v>424.98</v>
      </c>
      <c r="T235" s="69">
        <v>424.98</v>
      </c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>
        <f t="shared" si="6"/>
        <v>424.98</v>
      </c>
      <c r="AM235" s="69">
        <f t="shared" si="7"/>
        <v>424.98</v>
      </c>
    </row>
    <row r="236" ht="30" customHeight="1" spans="1:39">
      <c r="A236" s="21" t="s">
        <v>1511</v>
      </c>
      <c r="B236" s="21" t="s">
        <v>1512</v>
      </c>
      <c r="C236" s="21" t="s">
        <v>1513</v>
      </c>
      <c r="D236" s="71" t="s">
        <v>1514</v>
      </c>
      <c r="E236" s="69"/>
      <c r="F236" s="69"/>
      <c r="G236" s="69"/>
      <c r="H236" s="69"/>
      <c r="I236" s="69"/>
      <c r="J236" s="69">
        <v>3544.48</v>
      </c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>
        <v>3544.48</v>
      </c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>
        <f t="shared" si="6"/>
        <v>3544.48</v>
      </c>
      <c r="AM236" s="69">
        <f t="shared" si="7"/>
        <v>3544.48</v>
      </c>
    </row>
    <row r="237" ht="30" customHeight="1" spans="1:39">
      <c r="A237" s="21" t="s">
        <v>1515</v>
      </c>
      <c r="B237" s="21" t="s">
        <v>1516</v>
      </c>
      <c r="C237" s="21" t="s">
        <v>1517</v>
      </c>
      <c r="D237" s="71" t="s">
        <v>1514</v>
      </c>
      <c r="E237" s="69"/>
      <c r="F237" s="69"/>
      <c r="G237" s="69">
        <v>1856</v>
      </c>
      <c r="H237" s="69"/>
      <c r="I237" s="69"/>
      <c r="J237" s="69">
        <v>1856</v>
      </c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>
        <f t="shared" si="6"/>
        <v>1856</v>
      </c>
      <c r="AM237" s="69">
        <f t="shared" si="7"/>
        <v>1856</v>
      </c>
    </row>
    <row r="238" ht="30" customHeight="1" spans="1:39">
      <c r="A238" s="21"/>
      <c r="B238" s="21"/>
      <c r="C238" s="21"/>
      <c r="D238" s="68" t="s">
        <v>1114</v>
      </c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>
        <v>1083.75</v>
      </c>
      <c r="P238" s="69"/>
      <c r="Q238" s="69"/>
      <c r="R238" s="69"/>
      <c r="S238" s="69">
        <v>1083.75</v>
      </c>
      <c r="T238" s="69"/>
      <c r="U238" s="69"/>
      <c r="V238" s="69">
        <v>1083.75</v>
      </c>
      <c r="W238" s="69"/>
      <c r="X238" s="69">
        <v>1083.75</v>
      </c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>
        <f t="shared" si="6"/>
        <v>1083.75</v>
      </c>
      <c r="AM238" s="69">
        <f t="shared" si="7"/>
        <v>1083.75</v>
      </c>
    </row>
  </sheetData>
  <mergeCells count="136">
    <mergeCell ref="A2:AM2"/>
    <mergeCell ref="A5:A7"/>
    <mergeCell ref="A8:A10"/>
    <mergeCell ref="A11:A18"/>
    <mergeCell ref="A22:A23"/>
    <mergeCell ref="A25:A32"/>
    <mergeCell ref="A34:A35"/>
    <mergeCell ref="A36:A44"/>
    <mergeCell ref="A45:A46"/>
    <mergeCell ref="A47:A48"/>
    <mergeCell ref="A49:A50"/>
    <mergeCell ref="A51:A54"/>
    <mergeCell ref="A58:A60"/>
    <mergeCell ref="A62:A65"/>
    <mergeCell ref="A72:A73"/>
    <mergeCell ref="A76:A93"/>
    <mergeCell ref="A94:A96"/>
    <mergeCell ref="A98:A106"/>
    <mergeCell ref="A108:A111"/>
    <mergeCell ref="A112:A113"/>
    <mergeCell ref="A114:A120"/>
    <mergeCell ref="A121:A130"/>
    <mergeCell ref="A132:A135"/>
    <mergeCell ref="A136:A138"/>
    <mergeCell ref="A139:A153"/>
    <mergeCell ref="A154:A156"/>
    <mergeCell ref="A157:A161"/>
    <mergeCell ref="A162:A163"/>
    <mergeCell ref="A164:A165"/>
    <mergeCell ref="A168:A170"/>
    <mergeCell ref="A171:A172"/>
    <mergeCell ref="A176:A177"/>
    <mergeCell ref="A179:A180"/>
    <mergeCell ref="A181:A197"/>
    <mergeCell ref="A199:A200"/>
    <mergeCell ref="A201:A203"/>
    <mergeCell ref="A205:A206"/>
    <mergeCell ref="A208:A209"/>
    <mergeCell ref="A211:A214"/>
    <mergeCell ref="A215:A217"/>
    <mergeCell ref="A219:A224"/>
    <mergeCell ref="A225:A230"/>
    <mergeCell ref="A231:A233"/>
    <mergeCell ref="A237:A238"/>
    <mergeCell ref="B5:B7"/>
    <mergeCell ref="B8:B10"/>
    <mergeCell ref="B11:B18"/>
    <mergeCell ref="B22:B23"/>
    <mergeCell ref="B25:B32"/>
    <mergeCell ref="B34:B35"/>
    <mergeCell ref="B36:B41"/>
    <mergeCell ref="B42:B44"/>
    <mergeCell ref="B45:B46"/>
    <mergeCell ref="B47:B48"/>
    <mergeCell ref="B49:B50"/>
    <mergeCell ref="B51:B54"/>
    <mergeCell ref="B58:B60"/>
    <mergeCell ref="B62:B65"/>
    <mergeCell ref="B72:B73"/>
    <mergeCell ref="B76:B93"/>
    <mergeCell ref="B94:B96"/>
    <mergeCell ref="B98:B106"/>
    <mergeCell ref="B108:B111"/>
    <mergeCell ref="B112:B113"/>
    <mergeCell ref="B114:B130"/>
    <mergeCell ref="B132:B135"/>
    <mergeCell ref="B136:B138"/>
    <mergeCell ref="B139:B153"/>
    <mergeCell ref="B154:B156"/>
    <mergeCell ref="B157:B161"/>
    <mergeCell ref="B162:B163"/>
    <mergeCell ref="B164:B165"/>
    <mergeCell ref="B168:B170"/>
    <mergeCell ref="B171:B172"/>
    <mergeCell ref="B176:B177"/>
    <mergeCell ref="B179:B180"/>
    <mergeCell ref="B181:B197"/>
    <mergeCell ref="B199:B200"/>
    <mergeCell ref="B201:B203"/>
    <mergeCell ref="B205:B206"/>
    <mergeCell ref="B208:B209"/>
    <mergeCell ref="B211:B214"/>
    <mergeCell ref="B215:B217"/>
    <mergeCell ref="B219:B224"/>
    <mergeCell ref="B225:B229"/>
    <mergeCell ref="B231:B233"/>
    <mergeCell ref="B237:B238"/>
    <mergeCell ref="C5:C7"/>
    <mergeCell ref="C11:C18"/>
    <mergeCell ref="C28:C32"/>
    <mergeCell ref="C36:C38"/>
    <mergeCell ref="C39:C41"/>
    <mergeCell ref="C42:C43"/>
    <mergeCell ref="C49:C50"/>
    <mergeCell ref="C51:C54"/>
    <mergeCell ref="C62:C65"/>
    <mergeCell ref="C82:C86"/>
    <mergeCell ref="C88:C90"/>
    <mergeCell ref="C91:C92"/>
    <mergeCell ref="C98:C100"/>
    <mergeCell ref="C101:C103"/>
    <mergeCell ref="C104:C106"/>
    <mergeCell ref="C109:C111"/>
    <mergeCell ref="C114:C116"/>
    <mergeCell ref="C117:C120"/>
    <mergeCell ref="C121:C124"/>
    <mergeCell ref="C125:C130"/>
    <mergeCell ref="C132:C133"/>
    <mergeCell ref="C134:C135"/>
    <mergeCell ref="C136:C138"/>
    <mergeCell ref="C139:C153"/>
    <mergeCell ref="C154:C156"/>
    <mergeCell ref="C157:C160"/>
    <mergeCell ref="C168:C170"/>
    <mergeCell ref="C171:C172"/>
    <mergeCell ref="C181:C188"/>
    <mergeCell ref="C192:C197"/>
    <mergeCell ref="C211:C214"/>
    <mergeCell ref="C215:C216"/>
    <mergeCell ref="C219:C223"/>
    <mergeCell ref="C225:C229"/>
    <mergeCell ref="C232:C233"/>
    <mergeCell ref="C237:C238"/>
    <mergeCell ref="D8:D9"/>
    <mergeCell ref="D34:D35"/>
    <mergeCell ref="D45:D46"/>
    <mergeCell ref="D47:D48"/>
    <mergeCell ref="D58:D60"/>
    <mergeCell ref="D72:D73"/>
    <mergeCell ref="D162:D163"/>
    <mergeCell ref="D176:D177"/>
    <mergeCell ref="D179:D180"/>
    <mergeCell ref="D199:D200"/>
    <mergeCell ref="D201:D203"/>
    <mergeCell ref="D205:D206"/>
    <mergeCell ref="D208:D20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9"/>
  <sheetViews>
    <sheetView topLeftCell="A631" workbookViewId="0">
      <selection activeCell="B632" sqref="B632:D659"/>
    </sheetView>
  </sheetViews>
  <sheetFormatPr defaultColWidth="9" defaultRowHeight="13.5" outlineLevelCol="3"/>
  <cols>
    <col min="1" max="1" width="19.625" customWidth="1"/>
    <col min="2" max="2" width="29" customWidth="1"/>
    <col min="4" max="4" width="91.125" customWidth="1"/>
  </cols>
  <sheetData>
    <row r="1" spans="1:4">
      <c r="A1" t="s">
        <v>1518</v>
      </c>
      <c r="B1" t="s">
        <v>6</v>
      </c>
      <c r="C1" t="s">
        <v>1519</v>
      </c>
      <c r="D1" t="s">
        <v>1520</v>
      </c>
    </row>
    <row r="2" spans="1:4">
      <c r="A2" t="s">
        <v>1518</v>
      </c>
      <c r="B2" t="s">
        <v>16</v>
      </c>
      <c r="C2" t="s">
        <v>1521</v>
      </c>
      <c r="D2" t="s">
        <v>1522</v>
      </c>
    </row>
    <row r="4" spans="1:4">
      <c r="A4" t="s">
        <v>1523</v>
      </c>
      <c r="B4" t="s">
        <v>5</v>
      </c>
      <c r="C4" t="s">
        <v>1524</v>
      </c>
      <c r="D4" t="s">
        <v>1525</v>
      </c>
    </row>
    <row r="5" spans="1:4">
      <c r="A5" t="s">
        <v>1523</v>
      </c>
      <c r="B5" t="s">
        <v>5</v>
      </c>
      <c r="C5" t="s">
        <v>1519</v>
      </c>
      <c r="D5" t="s">
        <v>1526</v>
      </c>
    </row>
    <row r="6" spans="1:4">
      <c r="A6" t="s">
        <v>1523</v>
      </c>
      <c r="B6" t="s">
        <v>28</v>
      </c>
      <c r="C6" t="s">
        <v>1519</v>
      </c>
      <c r="D6" t="s">
        <v>1527</v>
      </c>
    </row>
    <row r="7" spans="1:4">
      <c r="A7" t="s">
        <v>1523</v>
      </c>
      <c r="B7" t="s">
        <v>13</v>
      </c>
      <c r="C7" t="s">
        <v>1524</v>
      </c>
      <c r="D7" t="s">
        <v>1528</v>
      </c>
    </row>
    <row r="8" spans="1:4">
      <c r="A8" t="s">
        <v>1523</v>
      </c>
      <c r="B8" t="s">
        <v>13</v>
      </c>
      <c r="C8" t="s">
        <v>1519</v>
      </c>
      <c r="D8" t="s">
        <v>1529</v>
      </c>
    </row>
    <row r="9" spans="1:4">
      <c r="A9" t="s">
        <v>1523</v>
      </c>
      <c r="B9" t="s">
        <v>1087</v>
      </c>
      <c r="C9" t="s">
        <v>1521</v>
      </c>
      <c r="D9" t="s">
        <v>1530</v>
      </c>
    </row>
    <row r="10" spans="1:4">
      <c r="A10" t="s">
        <v>1523</v>
      </c>
      <c r="B10" t="s">
        <v>8</v>
      </c>
      <c r="C10" t="s">
        <v>1524</v>
      </c>
      <c r="D10" t="s">
        <v>1531</v>
      </c>
    </row>
    <row r="11" spans="1:4">
      <c r="A11" t="s">
        <v>1523</v>
      </c>
      <c r="B11" t="s">
        <v>15</v>
      </c>
      <c r="C11" t="s">
        <v>1524</v>
      </c>
      <c r="D11" t="s">
        <v>1532</v>
      </c>
    </row>
    <row r="12" spans="1:4">
      <c r="A12" t="s">
        <v>1523</v>
      </c>
      <c r="B12" t="s">
        <v>6</v>
      </c>
      <c r="C12" t="s">
        <v>1524</v>
      </c>
      <c r="D12" t="s">
        <v>1533</v>
      </c>
    </row>
    <row r="13" spans="1:4">
      <c r="A13" t="s">
        <v>1523</v>
      </c>
      <c r="B13" t="s">
        <v>6</v>
      </c>
      <c r="C13" t="s">
        <v>1519</v>
      </c>
      <c r="D13" t="s">
        <v>1534</v>
      </c>
    </row>
    <row r="14" spans="1:4">
      <c r="A14" t="s">
        <v>1523</v>
      </c>
      <c r="B14" t="s">
        <v>6</v>
      </c>
      <c r="C14" t="s">
        <v>1519</v>
      </c>
      <c r="D14" t="s">
        <v>1535</v>
      </c>
    </row>
    <row r="15" spans="1:4">
      <c r="A15" t="s">
        <v>1523</v>
      </c>
      <c r="B15" t="s">
        <v>22</v>
      </c>
      <c r="C15" t="s">
        <v>1524</v>
      </c>
      <c r="D15" t="s">
        <v>1525</v>
      </c>
    </row>
    <row r="16" spans="1:4">
      <c r="A16" t="s">
        <v>1523</v>
      </c>
      <c r="B16" t="s">
        <v>9</v>
      </c>
      <c r="C16" t="s">
        <v>1524</v>
      </c>
      <c r="D16" t="s">
        <v>1536</v>
      </c>
    </row>
    <row r="17" spans="1:4">
      <c r="A17" t="s">
        <v>1523</v>
      </c>
      <c r="B17" t="s">
        <v>10</v>
      </c>
      <c r="C17" t="s">
        <v>1524</v>
      </c>
      <c r="D17" t="s">
        <v>1537</v>
      </c>
    </row>
    <row r="18" spans="1:4">
      <c r="A18" t="s">
        <v>1523</v>
      </c>
      <c r="B18" t="s">
        <v>10</v>
      </c>
      <c r="C18" t="s">
        <v>1524</v>
      </c>
      <c r="D18" t="s">
        <v>1538</v>
      </c>
    </row>
    <row r="19" spans="1:4">
      <c r="A19" t="s">
        <v>1523</v>
      </c>
      <c r="B19" t="s">
        <v>10</v>
      </c>
      <c r="C19" t="s">
        <v>1519</v>
      </c>
      <c r="D19" t="s">
        <v>1539</v>
      </c>
    </row>
    <row r="20" spans="1:4">
      <c r="A20" t="s">
        <v>1523</v>
      </c>
      <c r="B20" t="s">
        <v>7</v>
      </c>
      <c r="C20" t="s">
        <v>1519</v>
      </c>
      <c r="D20" t="s">
        <v>1540</v>
      </c>
    </row>
    <row r="21" spans="1:4">
      <c r="A21" t="s">
        <v>1523</v>
      </c>
      <c r="B21" t="s">
        <v>7</v>
      </c>
      <c r="C21" t="s">
        <v>1521</v>
      </c>
      <c r="D21" t="s">
        <v>1541</v>
      </c>
    </row>
    <row r="22" spans="1:4">
      <c r="A22" t="s">
        <v>1523</v>
      </c>
      <c r="B22" t="s">
        <v>7</v>
      </c>
      <c r="C22" t="s">
        <v>1519</v>
      </c>
      <c r="D22" t="s">
        <v>1542</v>
      </c>
    </row>
    <row r="23" spans="1:4">
      <c r="A23" t="s">
        <v>1523</v>
      </c>
      <c r="B23" t="s">
        <v>18</v>
      </c>
      <c r="C23" t="s">
        <v>1521</v>
      </c>
      <c r="D23" t="s">
        <v>1543</v>
      </c>
    </row>
    <row r="24" spans="1:4">
      <c r="A24" t="s">
        <v>1523</v>
      </c>
      <c r="B24" t="s">
        <v>18</v>
      </c>
      <c r="C24" t="s">
        <v>1521</v>
      </c>
      <c r="D24" t="s">
        <v>1544</v>
      </c>
    </row>
    <row r="25" spans="1:4">
      <c r="A25" t="s">
        <v>1523</v>
      </c>
      <c r="B25" t="s">
        <v>18</v>
      </c>
      <c r="C25" t="s">
        <v>1524</v>
      </c>
      <c r="D25" t="s">
        <v>1545</v>
      </c>
    </row>
    <row r="26" spans="1:4">
      <c r="A26" t="s">
        <v>1523</v>
      </c>
      <c r="B26" t="s">
        <v>18</v>
      </c>
      <c r="C26" t="s">
        <v>1519</v>
      </c>
      <c r="D26" t="s">
        <v>1546</v>
      </c>
    </row>
    <row r="27" spans="1:4">
      <c r="A27" t="s">
        <v>1523</v>
      </c>
      <c r="B27" t="s">
        <v>17</v>
      </c>
      <c r="C27" t="s">
        <v>1524</v>
      </c>
      <c r="D27" t="s">
        <v>1547</v>
      </c>
    </row>
    <row r="28" spans="1:4">
      <c r="A28" t="s">
        <v>1523</v>
      </c>
      <c r="B28" t="s">
        <v>17</v>
      </c>
      <c r="C28" t="s">
        <v>1519</v>
      </c>
      <c r="D28" t="s">
        <v>1548</v>
      </c>
    </row>
    <row r="29" spans="1:4">
      <c r="A29" t="s">
        <v>1523</v>
      </c>
      <c r="B29" t="s">
        <v>11</v>
      </c>
      <c r="C29" t="s">
        <v>1519</v>
      </c>
      <c r="D29" t="s">
        <v>1549</v>
      </c>
    </row>
    <row r="30" spans="1:4">
      <c r="A30" t="s">
        <v>1523</v>
      </c>
      <c r="B30" t="s">
        <v>1088</v>
      </c>
      <c r="C30" t="s">
        <v>1524</v>
      </c>
      <c r="D30" t="s">
        <v>1550</v>
      </c>
    </row>
    <row r="31" spans="1:4">
      <c r="A31" t="s">
        <v>1523</v>
      </c>
      <c r="B31" t="s">
        <v>1081</v>
      </c>
      <c r="C31" t="s">
        <v>1524</v>
      </c>
      <c r="D31" t="s">
        <v>1551</v>
      </c>
    </row>
    <row r="32" spans="1:4">
      <c r="A32" t="s">
        <v>1523</v>
      </c>
      <c r="B32" t="s">
        <v>1081</v>
      </c>
      <c r="C32" t="s">
        <v>1519</v>
      </c>
      <c r="D32" t="s">
        <v>1552</v>
      </c>
    </row>
    <row r="33" spans="1:4">
      <c r="A33" t="s">
        <v>1523</v>
      </c>
      <c r="B33" t="s">
        <v>26</v>
      </c>
      <c r="C33" t="s">
        <v>1519</v>
      </c>
      <c r="D33" t="s">
        <v>1553</v>
      </c>
    </row>
    <row r="34" spans="1:4">
      <c r="A34" t="s">
        <v>1523</v>
      </c>
      <c r="B34" t="s">
        <v>1084</v>
      </c>
      <c r="C34" t="s">
        <v>1524</v>
      </c>
      <c r="D34" t="s">
        <v>1554</v>
      </c>
    </row>
    <row r="35" spans="1:4">
      <c r="A35" t="s">
        <v>1523</v>
      </c>
      <c r="B35" t="s">
        <v>25</v>
      </c>
      <c r="C35" t="s">
        <v>1519</v>
      </c>
      <c r="D35" t="s">
        <v>1555</v>
      </c>
    </row>
    <row r="36" spans="1:4">
      <c r="A36" t="s">
        <v>1523</v>
      </c>
      <c r="B36" t="s">
        <v>20</v>
      </c>
      <c r="C36" t="s">
        <v>1556</v>
      </c>
      <c r="D36" t="s">
        <v>1557</v>
      </c>
    </row>
    <row r="37" spans="1:4">
      <c r="A37" t="s">
        <v>1523</v>
      </c>
      <c r="B37" t="s">
        <v>1080</v>
      </c>
      <c r="C37" t="s">
        <v>1524</v>
      </c>
      <c r="D37" t="s">
        <v>1558</v>
      </c>
    </row>
    <row r="38" spans="1:4">
      <c r="A38" t="s">
        <v>1523</v>
      </c>
      <c r="B38" t="s">
        <v>1080</v>
      </c>
      <c r="C38" t="s">
        <v>1519</v>
      </c>
      <c r="D38" t="s">
        <v>1559</v>
      </c>
    </row>
    <row r="39" spans="1:4">
      <c r="A39" t="s">
        <v>1523</v>
      </c>
      <c r="B39" t="s">
        <v>19</v>
      </c>
      <c r="C39" t="s">
        <v>1524</v>
      </c>
      <c r="D39" t="s">
        <v>1560</v>
      </c>
    </row>
    <row r="40" spans="1:4">
      <c r="A40" t="s">
        <v>1523</v>
      </c>
      <c r="B40" t="s">
        <v>19</v>
      </c>
      <c r="C40" t="s">
        <v>1519</v>
      </c>
      <c r="D40" t="s">
        <v>1561</v>
      </c>
    </row>
    <row r="41" spans="1:4">
      <c r="A41" t="s">
        <v>1523</v>
      </c>
      <c r="B41" t="s">
        <v>12</v>
      </c>
      <c r="C41" t="s">
        <v>1524</v>
      </c>
      <c r="D41" t="s">
        <v>1562</v>
      </c>
    </row>
    <row r="42" spans="1:4">
      <c r="A42" t="s">
        <v>1523</v>
      </c>
      <c r="B42" t="s">
        <v>12</v>
      </c>
      <c r="C42" t="s">
        <v>1519</v>
      </c>
      <c r="D42" t="s">
        <v>1563</v>
      </c>
    </row>
    <row r="43" spans="1:4">
      <c r="A43" t="s">
        <v>1523</v>
      </c>
      <c r="B43" t="s">
        <v>1082</v>
      </c>
      <c r="C43" t="s">
        <v>1521</v>
      </c>
      <c r="D43" t="s">
        <v>1564</v>
      </c>
    </row>
    <row r="44" spans="1:4">
      <c r="A44" t="s">
        <v>1523</v>
      </c>
      <c r="B44" t="s">
        <v>1082</v>
      </c>
      <c r="C44" t="s">
        <v>1524</v>
      </c>
      <c r="D44" t="s">
        <v>1565</v>
      </c>
    </row>
    <row r="45" spans="1:4">
      <c r="A45" t="s">
        <v>1523</v>
      </c>
      <c r="B45" t="s">
        <v>1083</v>
      </c>
      <c r="C45" t="s">
        <v>1521</v>
      </c>
      <c r="D45" t="s">
        <v>1564</v>
      </c>
    </row>
    <row r="46" spans="1:4">
      <c r="A46" t="s">
        <v>1523</v>
      </c>
      <c r="B46" t="s">
        <v>1083</v>
      </c>
      <c r="C46" t="s">
        <v>1524</v>
      </c>
      <c r="D46" t="s">
        <v>1565</v>
      </c>
    </row>
    <row r="47" spans="1:4">
      <c r="A47" t="s">
        <v>1523</v>
      </c>
      <c r="B47" t="s">
        <v>16</v>
      </c>
      <c r="C47" t="s">
        <v>1519</v>
      </c>
      <c r="D47" t="s">
        <v>1566</v>
      </c>
    </row>
    <row r="49" spans="1:4">
      <c r="A49" t="s">
        <v>1567</v>
      </c>
      <c r="B49" t="s">
        <v>5</v>
      </c>
      <c r="C49" t="s">
        <v>1524</v>
      </c>
      <c r="D49" t="s">
        <v>1568</v>
      </c>
    </row>
    <row r="50" spans="1:4">
      <c r="A50" t="s">
        <v>1567</v>
      </c>
      <c r="B50" t="s">
        <v>5</v>
      </c>
      <c r="C50" t="s">
        <v>1519</v>
      </c>
      <c r="D50" t="s">
        <v>1569</v>
      </c>
    </row>
    <row r="51" spans="1:4">
      <c r="A51" t="s">
        <v>1567</v>
      </c>
      <c r="B51" t="s">
        <v>28</v>
      </c>
      <c r="C51" t="s">
        <v>1519</v>
      </c>
      <c r="D51" t="s">
        <v>1570</v>
      </c>
    </row>
    <row r="52" spans="1:4">
      <c r="A52" t="s">
        <v>1567</v>
      </c>
      <c r="B52" t="s">
        <v>13</v>
      </c>
      <c r="C52" t="s">
        <v>1524</v>
      </c>
      <c r="D52" t="s">
        <v>1571</v>
      </c>
    </row>
    <row r="53" spans="1:4">
      <c r="A53" t="s">
        <v>1567</v>
      </c>
      <c r="B53" t="s">
        <v>13</v>
      </c>
      <c r="C53" t="s">
        <v>1519</v>
      </c>
      <c r="D53" t="s">
        <v>1572</v>
      </c>
    </row>
    <row r="54" spans="1:4">
      <c r="A54" t="s">
        <v>1567</v>
      </c>
      <c r="B54" t="s">
        <v>1087</v>
      </c>
      <c r="C54" t="s">
        <v>1524</v>
      </c>
      <c r="D54" t="s">
        <v>1573</v>
      </c>
    </row>
    <row r="55" spans="1:4">
      <c r="A55" t="s">
        <v>1567</v>
      </c>
      <c r="B55" t="s">
        <v>8</v>
      </c>
      <c r="C55" t="s">
        <v>1524</v>
      </c>
      <c r="D55" t="s">
        <v>1574</v>
      </c>
    </row>
    <row r="56" spans="1:4">
      <c r="A56" t="s">
        <v>1567</v>
      </c>
      <c r="B56" t="s">
        <v>15</v>
      </c>
      <c r="C56" t="s">
        <v>1524</v>
      </c>
      <c r="D56" t="s">
        <v>1575</v>
      </c>
    </row>
    <row r="57" spans="1:4">
      <c r="A57" t="s">
        <v>1567</v>
      </c>
      <c r="B57" t="s">
        <v>6</v>
      </c>
      <c r="C57" t="s">
        <v>1524</v>
      </c>
      <c r="D57" t="s">
        <v>1576</v>
      </c>
    </row>
    <row r="58" spans="1:4">
      <c r="A58" t="s">
        <v>1567</v>
      </c>
      <c r="B58" t="s">
        <v>6</v>
      </c>
      <c r="C58" t="s">
        <v>1519</v>
      </c>
      <c r="D58" t="s">
        <v>1577</v>
      </c>
    </row>
    <row r="59" spans="1:4">
      <c r="A59" t="s">
        <v>1567</v>
      </c>
      <c r="B59" t="s">
        <v>6</v>
      </c>
      <c r="C59" t="s">
        <v>1519</v>
      </c>
      <c r="D59" t="s">
        <v>1578</v>
      </c>
    </row>
    <row r="60" spans="1:4">
      <c r="A60" t="s">
        <v>1567</v>
      </c>
      <c r="B60" t="s">
        <v>22</v>
      </c>
      <c r="C60" t="s">
        <v>1524</v>
      </c>
      <c r="D60" t="s">
        <v>1579</v>
      </c>
    </row>
    <row r="61" spans="1:4">
      <c r="A61" t="s">
        <v>1567</v>
      </c>
      <c r="B61" t="s">
        <v>9</v>
      </c>
      <c r="C61" t="s">
        <v>1524</v>
      </c>
      <c r="D61" t="s">
        <v>1580</v>
      </c>
    </row>
    <row r="62" spans="1:4">
      <c r="A62" t="s">
        <v>1567</v>
      </c>
      <c r="B62" t="s">
        <v>10</v>
      </c>
      <c r="C62" t="s">
        <v>1524</v>
      </c>
      <c r="D62" t="s">
        <v>1581</v>
      </c>
    </row>
    <row r="63" spans="1:4">
      <c r="A63" t="s">
        <v>1567</v>
      </c>
      <c r="B63" t="s">
        <v>10</v>
      </c>
      <c r="C63" t="s">
        <v>1519</v>
      </c>
      <c r="D63" t="s">
        <v>1582</v>
      </c>
    </row>
    <row r="64" spans="1:4">
      <c r="A64" t="s">
        <v>1567</v>
      </c>
      <c r="B64" t="s">
        <v>7</v>
      </c>
      <c r="C64" t="s">
        <v>1519</v>
      </c>
      <c r="D64" t="s">
        <v>1583</v>
      </c>
    </row>
    <row r="65" spans="1:4">
      <c r="A65" t="s">
        <v>1567</v>
      </c>
      <c r="B65" t="s">
        <v>7</v>
      </c>
      <c r="C65" t="s">
        <v>1521</v>
      </c>
      <c r="D65" t="s">
        <v>1584</v>
      </c>
    </row>
    <row r="66" spans="1:4">
      <c r="A66" t="s">
        <v>1567</v>
      </c>
      <c r="B66" t="s">
        <v>7</v>
      </c>
      <c r="C66" t="s">
        <v>1519</v>
      </c>
      <c r="D66" t="s">
        <v>1585</v>
      </c>
    </row>
    <row r="67" spans="1:4">
      <c r="A67" t="s">
        <v>1567</v>
      </c>
      <c r="B67" t="s">
        <v>18</v>
      </c>
      <c r="C67" t="s">
        <v>1521</v>
      </c>
      <c r="D67" t="s">
        <v>1586</v>
      </c>
    </row>
    <row r="68" spans="1:4">
      <c r="A68" t="s">
        <v>1567</v>
      </c>
      <c r="B68" t="s">
        <v>18</v>
      </c>
      <c r="C68" t="s">
        <v>1521</v>
      </c>
      <c r="D68" t="s">
        <v>1587</v>
      </c>
    </row>
    <row r="69" spans="1:4">
      <c r="A69" t="s">
        <v>1567</v>
      </c>
      <c r="B69" t="s">
        <v>18</v>
      </c>
      <c r="C69" t="s">
        <v>1524</v>
      </c>
      <c r="D69" t="s">
        <v>1588</v>
      </c>
    </row>
    <row r="70" spans="1:4">
      <c r="A70" t="s">
        <v>1567</v>
      </c>
      <c r="B70" t="s">
        <v>18</v>
      </c>
      <c r="C70" t="s">
        <v>1519</v>
      </c>
      <c r="D70" t="s">
        <v>1589</v>
      </c>
    </row>
    <row r="71" spans="1:4">
      <c r="A71" t="s">
        <v>1567</v>
      </c>
      <c r="B71" t="s">
        <v>17</v>
      </c>
      <c r="C71" t="s">
        <v>1524</v>
      </c>
      <c r="D71" t="s">
        <v>1590</v>
      </c>
    </row>
    <row r="72" spans="1:4">
      <c r="A72" t="s">
        <v>1567</v>
      </c>
      <c r="B72" t="s">
        <v>17</v>
      </c>
      <c r="C72" t="s">
        <v>1519</v>
      </c>
      <c r="D72" t="s">
        <v>1591</v>
      </c>
    </row>
    <row r="73" spans="1:4">
      <c r="A73" t="s">
        <v>1567</v>
      </c>
      <c r="B73" t="s">
        <v>1081</v>
      </c>
      <c r="C73" t="s">
        <v>1524</v>
      </c>
      <c r="D73" t="s">
        <v>1592</v>
      </c>
    </row>
    <row r="74" spans="1:4">
      <c r="A74" t="s">
        <v>1567</v>
      </c>
      <c r="B74" t="s">
        <v>1081</v>
      </c>
      <c r="C74" t="s">
        <v>1519</v>
      </c>
      <c r="D74" t="s">
        <v>1593</v>
      </c>
    </row>
    <row r="75" spans="1:4">
      <c r="A75" t="s">
        <v>1567</v>
      </c>
      <c r="B75" t="s">
        <v>26</v>
      </c>
      <c r="C75" t="s">
        <v>1524</v>
      </c>
      <c r="D75" t="s">
        <v>1594</v>
      </c>
    </row>
    <row r="76" spans="1:4">
      <c r="A76" t="s">
        <v>1567</v>
      </c>
      <c r="B76" t="s">
        <v>26</v>
      </c>
      <c r="C76" t="s">
        <v>1519</v>
      </c>
      <c r="D76" t="s">
        <v>1595</v>
      </c>
    </row>
    <row r="77" spans="1:4">
      <c r="A77" t="s">
        <v>1567</v>
      </c>
      <c r="B77" t="s">
        <v>1084</v>
      </c>
      <c r="C77" t="s">
        <v>1524</v>
      </c>
      <c r="D77" t="s">
        <v>1596</v>
      </c>
    </row>
    <row r="78" spans="1:4">
      <c r="A78" t="s">
        <v>1567</v>
      </c>
      <c r="B78" t="s">
        <v>25</v>
      </c>
      <c r="C78" t="s">
        <v>1519</v>
      </c>
      <c r="D78" t="s">
        <v>1597</v>
      </c>
    </row>
    <row r="79" spans="1:4">
      <c r="A79" t="s">
        <v>1567</v>
      </c>
      <c r="B79" t="s">
        <v>20</v>
      </c>
      <c r="C79" t="s">
        <v>1556</v>
      </c>
      <c r="D79" t="s">
        <v>1598</v>
      </c>
    </row>
    <row r="80" spans="1:4">
      <c r="A80" t="s">
        <v>1567</v>
      </c>
      <c r="B80" t="s">
        <v>1080</v>
      </c>
      <c r="C80" t="s">
        <v>1524</v>
      </c>
      <c r="D80" t="s">
        <v>1599</v>
      </c>
    </row>
    <row r="81" spans="1:4">
      <c r="A81" t="s">
        <v>1567</v>
      </c>
      <c r="B81" t="s">
        <v>1080</v>
      </c>
      <c r="C81" t="s">
        <v>1519</v>
      </c>
      <c r="D81" t="s">
        <v>1600</v>
      </c>
    </row>
    <row r="82" spans="1:4">
      <c r="A82" t="s">
        <v>1567</v>
      </c>
      <c r="B82" t="s">
        <v>19</v>
      </c>
      <c r="C82" t="s">
        <v>1524</v>
      </c>
      <c r="D82" t="s">
        <v>1601</v>
      </c>
    </row>
    <row r="83" spans="1:4">
      <c r="A83" t="s">
        <v>1567</v>
      </c>
      <c r="B83" t="s">
        <v>19</v>
      </c>
      <c r="C83" t="s">
        <v>1519</v>
      </c>
      <c r="D83" t="s">
        <v>1602</v>
      </c>
    </row>
    <row r="84" spans="1:4">
      <c r="A84" t="s">
        <v>1567</v>
      </c>
      <c r="B84" t="s">
        <v>12</v>
      </c>
      <c r="C84" t="s">
        <v>1524</v>
      </c>
      <c r="D84" t="s">
        <v>1603</v>
      </c>
    </row>
    <row r="85" spans="1:4">
      <c r="A85" t="s">
        <v>1567</v>
      </c>
      <c r="B85" t="s">
        <v>12</v>
      </c>
      <c r="C85" t="s">
        <v>1519</v>
      </c>
      <c r="D85" t="s">
        <v>1604</v>
      </c>
    </row>
    <row r="86" spans="1:4">
      <c r="A86" t="s">
        <v>1567</v>
      </c>
      <c r="B86" t="s">
        <v>1082</v>
      </c>
      <c r="C86" t="s">
        <v>1524</v>
      </c>
      <c r="D86" t="s">
        <v>1605</v>
      </c>
    </row>
    <row r="87" spans="1:4">
      <c r="A87" t="s">
        <v>1567</v>
      </c>
      <c r="B87" t="s">
        <v>1083</v>
      </c>
      <c r="C87" t="s">
        <v>1524</v>
      </c>
      <c r="D87" t="s">
        <v>1605</v>
      </c>
    </row>
    <row r="88" spans="1:4">
      <c r="A88" t="s">
        <v>1567</v>
      </c>
      <c r="B88" t="s">
        <v>16</v>
      </c>
      <c r="C88" t="s">
        <v>1524</v>
      </c>
      <c r="D88" t="s">
        <v>1568</v>
      </c>
    </row>
    <row r="89" spans="1:4">
      <c r="A89" t="s">
        <v>1567</v>
      </c>
      <c r="B89" t="s">
        <v>16</v>
      </c>
      <c r="C89" t="s">
        <v>1519</v>
      </c>
      <c r="D89" t="s">
        <v>1606</v>
      </c>
    </row>
    <row r="91" spans="1:4">
      <c r="A91" t="s">
        <v>1607</v>
      </c>
      <c r="B91" t="s">
        <v>5</v>
      </c>
      <c r="C91" t="s">
        <v>1524</v>
      </c>
      <c r="D91" t="s">
        <v>1608</v>
      </c>
    </row>
    <row r="92" spans="1:4">
      <c r="A92" t="s">
        <v>1607</v>
      </c>
      <c r="B92" t="s">
        <v>5</v>
      </c>
      <c r="C92" t="s">
        <v>1519</v>
      </c>
      <c r="D92" t="s">
        <v>1609</v>
      </c>
    </row>
    <row r="93" spans="1:4">
      <c r="A93" t="s">
        <v>1607</v>
      </c>
      <c r="B93" t="s">
        <v>28</v>
      </c>
      <c r="C93" t="s">
        <v>1519</v>
      </c>
      <c r="D93" t="s">
        <v>1610</v>
      </c>
    </row>
    <row r="94" spans="1:4">
      <c r="A94" t="s">
        <v>1607</v>
      </c>
      <c r="B94" t="s">
        <v>13</v>
      </c>
      <c r="C94" t="s">
        <v>1524</v>
      </c>
      <c r="D94" t="s">
        <v>1611</v>
      </c>
    </row>
    <row r="95" spans="1:4">
      <c r="A95" t="s">
        <v>1607</v>
      </c>
      <c r="B95" t="s">
        <v>13</v>
      </c>
      <c r="C95" t="s">
        <v>1519</v>
      </c>
      <c r="D95" t="s">
        <v>1612</v>
      </c>
    </row>
    <row r="96" spans="1:4">
      <c r="A96" t="s">
        <v>1607</v>
      </c>
      <c r="B96" t="s">
        <v>1087</v>
      </c>
      <c r="C96" t="s">
        <v>1521</v>
      </c>
      <c r="D96" t="s">
        <v>1613</v>
      </c>
    </row>
    <row r="97" spans="1:4">
      <c r="A97" t="s">
        <v>1607</v>
      </c>
      <c r="B97" t="s">
        <v>1087</v>
      </c>
      <c r="C97" t="s">
        <v>1521</v>
      </c>
      <c r="D97" t="s">
        <v>1614</v>
      </c>
    </row>
    <row r="98" spans="1:4">
      <c r="A98" t="s">
        <v>1607</v>
      </c>
      <c r="B98" t="s">
        <v>1087</v>
      </c>
      <c r="C98" t="s">
        <v>1524</v>
      </c>
      <c r="D98" t="s">
        <v>1615</v>
      </c>
    </row>
    <row r="99" spans="1:4">
      <c r="A99" t="s">
        <v>1607</v>
      </c>
      <c r="B99" t="s">
        <v>1087</v>
      </c>
      <c r="C99" t="s">
        <v>1521</v>
      </c>
      <c r="D99" t="s">
        <v>1616</v>
      </c>
    </row>
    <row r="100" spans="1:4">
      <c r="A100" t="s">
        <v>1607</v>
      </c>
      <c r="B100" t="s">
        <v>8</v>
      </c>
      <c r="C100" t="s">
        <v>1524</v>
      </c>
      <c r="D100" t="s">
        <v>1617</v>
      </c>
    </row>
    <row r="101" spans="1:4">
      <c r="A101" t="s">
        <v>1607</v>
      </c>
      <c r="B101" t="s">
        <v>15</v>
      </c>
      <c r="C101" t="s">
        <v>1524</v>
      </c>
      <c r="D101" t="s">
        <v>1618</v>
      </c>
    </row>
    <row r="102" spans="1:4">
      <c r="A102" t="s">
        <v>1607</v>
      </c>
      <c r="B102" t="s">
        <v>6</v>
      </c>
      <c r="C102" t="s">
        <v>1524</v>
      </c>
      <c r="D102" t="s">
        <v>1619</v>
      </c>
    </row>
    <row r="103" spans="1:4">
      <c r="A103" t="s">
        <v>1607</v>
      </c>
      <c r="B103" t="s">
        <v>6</v>
      </c>
      <c r="C103" t="s">
        <v>1519</v>
      </c>
      <c r="D103" t="s">
        <v>1620</v>
      </c>
    </row>
    <row r="104" spans="1:4">
      <c r="A104" t="s">
        <v>1607</v>
      </c>
      <c r="B104" t="s">
        <v>6</v>
      </c>
      <c r="C104" t="s">
        <v>1519</v>
      </c>
      <c r="D104" t="s">
        <v>1535</v>
      </c>
    </row>
    <row r="105" spans="1:4">
      <c r="A105" t="s">
        <v>1607</v>
      </c>
      <c r="B105" t="s">
        <v>22</v>
      </c>
      <c r="C105" t="s">
        <v>1524</v>
      </c>
      <c r="D105" t="s">
        <v>1608</v>
      </c>
    </row>
    <row r="106" spans="1:4">
      <c r="A106" t="s">
        <v>1607</v>
      </c>
      <c r="B106" t="s">
        <v>9</v>
      </c>
      <c r="C106" t="s">
        <v>1524</v>
      </c>
      <c r="D106" t="s">
        <v>1621</v>
      </c>
    </row>
    <row r="107" spans="1:4">
      <c r="A107" t="s">
        <v>1607</v>
      </c>
      <c r="B107" t="s">
        <v>27</v>
      </c>
      <c r="C107" t="s">
        <v>1524</v>
      </c>
      <c r="D107" t="s">
        <v>1622</v>
      </c>
    </row>
    <row r="108" spans="1:4">
      <c r="A108" t="s">
        <v>1607</v>
      </c>
      <c r="B108" t="s">
        <v>10</v>
      </c>
      <c r="C108" t="s">
        <v>1524</v>
      </c>
      <c r="D108" t="s">
        <v>1623</v>
      </c>
    </row>
    <row r="109" spans="1:4">
      <c r="A109" t="s">
        <v>1607</v>
      </c>
      <c r="B109" t="s">
        <v>10</v>
      </c>
      <c r="C109" t="s">
        <v>1524</v>
      </c>
      <c r="D109" t="s">
        <v>1624</v>
      </c>
    </row>
    <row r="110" spans="1:4">
      <c r="A110" t="s">
        <v>1607</v>
      </c>
      <c r="B110" t="s">
        <v>10</v>
      </c>
      <c r="C110" t="s">
        <v>1519</v>
      </c>
      <c r="D110" t="s">
        <v>1625</v>
      </c>
    </row>
    <row r="111" spans="1:4">
      <c r="A111" t="s">
        <v>1607</v>
      </c>
      <c r="B111" t="s">
        <v>7</v>
      </c>
      <c r="C111" t="s">
        <v>1519</v>
      </c>
      <c r="D111" t="s">
        <v>1540</v>
      </c>
    </row>
    <row r="112" spans="1:4">
      <c r="A112" t="s">
        <v>1607</v>
      </c>
      <c r="B112" t="s">
        <v>7</v>
      </c>
      <c r="C112" t="s">
        <v>1521</v>
      </c>
      <c r="D112" t="s">
        <v>1626</v>
      </c>
    </row>
    <row r="113" spans="1:4">
      <c r="A113" t="s">
        <v>1607</v>
      </c>
      <c r="B113" t="s">
        <v>7</v>
      </c>
      <c r="C113" t="s">
        <v>1519</v>
      </c>
      <c r="D113" t="s">
        <v>1627</v>
      </c>
    </row>
    <row r="114" spans="1:4">
      <c r="A114" t="s">
        <v>1607</v>
      </c>
      <c r="B114" t="s">
        <v>18</v>
      </c>
      <c r="C114" t="s">
        <v>1521</v>
      </c>
      <c r="D114" t="s">
        <v>1628</v>
      </c>
    </row>
    <row r="115" spans="1:4">
      <c r="A115" t="s">
        <v>1607</v>
      </c>
      <c r="B115" t="s">
        <v>18</v>
      </c>
      <c r="C115" t="s">
        <v>1521</v>
      </c>
      <c r="D115" t="s">
        <v>1629</v>
      </c>
    </row>
    <row r="116" spans="1:4">
      <c r="A116" t="s">
        <v>1607</v>
      </c>
      <c r="B116" t="s">
        <v>18</v>
      </c>
      <c r="C116" t="s">
        <v>1524</v>
      </c>
      <c r="D116" t="s">
        <v>1630</v>
      </c>
    </row>
    <row r="117" spans="1:4">
      <c r="A117" t="s">
        <v>1607</v>
      </c>
      <c r="B117" t="s">
        <v>18</v>
      </c>
      <c r="C117" t="s">
        <v>1519</v>
      </c>
      <c r="D117" t="s">
        <v>1631</v>
      </c>
    </row>
    <row r="118" spans="1:4">
      <c r="A118" t="s">
        <v>1607</v>
      </c>
      <c r="B118" t="s">
        <v>1089</v>
      </c>
      <c r="C118" t="s">
        <v>1524</v>
      </c>
      <c r="D118" t="s">
        <v>1632</v>
      </c>
    </row>
    <row r="119" spans="1:4">
      <c r="A119" t="s">
        <v>1607</v>
      </c>
      <c r="B119" t="s">
        <v>17</v>
      </c>
      <c r="C119" t="s">
        <v>1524</v>
      </c>
      <c r="D119" t="s">
        <v>1633</v>
      </c>
    </row>
    <row r="120" spans="1:4">
      <c r="A120" t="s">
        <v>1607</v>
      </c>
      <c r="B120" t="s">
        <v>17</v>
      </c>
      <c r="C120" t="s">
        <v>1519</v>
      </c>
      <c r="D120" t="s">
        <v>1634</v>
      </c>
    </row>
    <row r="121" spans="1:4">
      <c r="A121" t="s">
        <v>1607</v>
      </c>
      <c r="B121" t="s">
        <v>11</v>
      </c>
      <c r="C121" t="s">
        <v>1519</v>
      </c>
      <c r="D121" t="s">
        <v>1635</v>
      </c>
    </row>
    <row r="122" spans="1:4">
      <c r="A122" t="s">
        <v>1607</v>
      </c>
      <c r="B122" t="s">
        <v>1088</v>
      </c>
      <c r="C122" t="s">
        <v>1524</v>
      </c>
      <c r="D122" t="s">
        <v>1636</v>
      </c>
    </row>
    <row r="123" spans="1:4">
      <c r="A123" t="s">
        <v>1607</v>
      </c>
      <c r="B123" t="s">
        <v>1081</v>
      </c>
      <c r="C123" t="s">
        <v>1524</v>
      </c>
      <c r="D123" t="s">
        <v>1637</v>
      </c>
    </row>
    <row r="124" spans="1:4">
      <c r="A124" t="s">
        <v>1607</v>
      </c>
      <c r="B124" t="s">
        <v>1081</v>
      </c>
      <c r="C124" t="s">
        <v>1519</v>
      </c>
      <c r="D124" t="s">
        <v>1638</v>
      </c>
    </row>
    <row r="125" spans="1:4">
      <c r="A125" t="s">
        <v>1607</v>
      </c>
      <c r="B125" t="s">
        <v>26</v>
      </c>
      <c r="C125" t="s">
        <v>1524</v>
      </c>
      <c r="D125" t="s">
        <v>1639</v>
      </c>
    </row>
    <row r="126" spans="1:4">
      <c r="A126" t="s">
        <v>1607</v>
      </c>
      <c r="B126" t="s">
        <v>26</v>
      </c>
      <c r="C126" t="s">
        <v>1519</v>
      </c>
      <c r="D126" t="s">
        <v>1640</v>
      </c>
    </row>
    <row r="127" spans="1:4">
      <c r="A127" t="s">
        <v>1607</v>
      </c>
      <c r="B127" t="s">
        <v>1084</v>
      </c>
      <c r="C127" t="s">
        <v>1524</v>
      </c>
      <c r="D127" t="s">
        <v>1641</v>
      </c>
    </row>
    <row r="128" spans="1:4">
      <c r="A128" t="s">
        <v>1607</v>
      </c>
      <c r="B128" t="s">
        <v>25</v>
      </c>
      <c r="C128" t="s">
        <v>1519</v>
      </c>
      <c r="D128" t="s">
        <v>1642</v>
      </c>
    </row>
    <row r="129" spans="1:4">
      <c r="A129" t="s">
        <v>1607</v>
      </c>
      <c r="B129" t="s">
        <v>20</v>
      </c>
      <c r="C129" t="s">
        <v>1556</v>
      </c>
      <c r="D129" t="s">
        <v>1643</v>
      </c>
    </row>
    <row r="130" spans="1:4">
      <c r="A130" t="s">
        <v>1607</v>
      </c>
      <c r="B130" t="s">
        <v>1080</v>
      </c>
      <c r="C130" t="s">
        <v>1524</v>
      </c>
      <c r="D130" t="s">
        <v>1644</v>
      </c>
    </row>
    <row r="131" spans="1:4">
      <c r="A131" t="s">
        <v>1607</v>
      </c>
      <c r="B131" t="s">
        <v>1080</v>
      </c>
      <c r="C131" t="s">
        <v>1519</v>
      </c>
      <c r="D131" t="s">
        <v>1645</v>
      </c>
    </row>
    <row r="132" spans="1:4">
      <c r="A132" t="s">
        <v>1607</v>
      </c>
      <c r="B132" t="s">
        <v>1085</v>
      </c>
      <c r="C132" t="s">
        <v>1524</v>
      </c>
      <c r="D132" t="s">
        <v>1646</v>
      </c>
    </row>
    <row r="133" spans="1:4">
      <c r="A133" t="s">
        <v>1607</v>
      </c>
      <c r="B133" t="s">
        <v>1085</v>
      </c>
      <c r="C133" t="s">
        <v>1524</v>
      </c>
      <c r="D133" t="s">
        <v>1647</v>
      </c>
    </row>
    <row r="134" spans="1:4">
      <c r="A134" t="s">
        <v>1607</v>
      </c>
      <c r="B134" t="s">
        <v>1085</v>
      </c>
      <c r="C134" t="s">
        <v>1521</v>
      </c>
      <c r="D134" t="s">
        <v>1648</v>
      </c>
    </row>
    <row r="135" spans="1:4">
      <c r="A135" t="s">
        <v>1607</v>
      </c>
      <c r="B135" t="s">
        <v>1085</v>
      </c>
      <c r="C135" t="s">
        <v>1521</v>
      </c>
      <c r="D135" t="s">
        <v>1649</v>
      </c>
    </row>
    <row r="136" spans="1:4">
      <c r="A136" t="s">
        <v>1607</v>
      </c>
      <c r="B136" t="s">
        <v>19</v>
      </c>
      <c r="C136" t="s">
        <v>1524</v>
      </c>
      <c r="D136" t="s">
        <v>1650</v>
      </c>
    </row>
    <row r="137" spans="1:4">
      <c r="A137" t="s">
        <v>1607</v>
      </c>
      <c r="B137" t="s">
        <v>19</v>
      </c>
      <c r="C137" t="s">
        <v>1519</v>
      </c>
      <c r="D137" t="s">
        <v>1651</v>
      </c>
    </row>
    <row r="138" spans="1:4">
      <c r="A138" t="s">
        <v>1607</v>
      </c>
      <c r="B138" t="s">
        <v>12</v>
      </c>
      <c r="C138" t="s">
        <v>1524</v>
      </c>
      <c r="D138" t="s">
        <v>1652</v>
      </c>
    </row>
    <row r="139" spans="1:4">
      <c r="A139" t="s">
        <v>1607</v>
      </c>
      <c r="B139" t="s">
        <v>1082</v>
      </c>
      <c r="C139" t="s">
        <v>1524</v>
      </c>
      <c r="D139" t="s">
        <v>1653</v>
      </c>
    </row>
    <row r="140" spans="1:4">
      <c r="A140" t="s">
        <v>1607</v>
      </c>
      <c r="B140" t="s">
        <v>1083</v>
      </c>
      <c r="C140" t="s">
        <v>1524</v>
      </c>
      <c r="D140" t="s">
        <v>1653</v>
      </c>
    </row>
    <row r="141" spans="1:4">
      <c r="A141" t="s">
        <v>1607</v>
      </c>
      <c r="B141" t="s">
        <v>16</v>
      </c>
      <c r="C141" t="s">
        <v>1524</v>
      </c>
      <c r="D141" t="s">
        <v>1608</v>
      </c>
    </row>
    <row r="142" spans="1:4">
      <c r="A142" t="s">
        <v>1607</v>
      </c>
      <c r="B142" t="s">
        <v>16</v>
      </c>
      <c r="C142" t="s">
        <v>1519</v>
      </c>
      <c r="D142" t="s">
        <v>1654</v>
      </c>
    </row>
    <row r="144" spans="1:4">
      <c r="A144" t="s">
        <v>1655</v>
      </c>
      <c r="B144" t="s">
        <v>1087</v>
      </c>
      <c r="C144" t="s">
        <v>1524</v>
      </c>
      <c r="D144" t="s">
        <v>1656</v>
      </c>
    </row>
    <row r="145" spans="1:4">
      <c r="A145" t="s">
        <v>1655</v>
      </c>
      <c r="B145" t="s">
        <v>8</v>
      </c>
      <c r="C145" t="s">
        <v>1524</v>
      </c>
      <c r="D145" t="s">
        <v>1657</v>
      </c>
    </row>
    <row r="146" spans="1:4">
      <c r="A146" t="s">
        <v>1655</v>
      </c>
      <c r="B146" t="s">
        <v>15</v>
      </c>
      <c r="C146" t="s">
        <v>1524</v>
      </c>
      <c r="D146" t="s">
        <v>1658</v>
      </c>
    </row>
    <row r="147" spans="1:4">
      <c r="A147" t="s">
        <v>1655</v>
      </c>
      <c r="B147" t="s">
        <v>15</v>
      </c>
      <c r="C147" t="s">
        <v>1524</v>
      </c>
      <c r="D147" t="s">
        <v>1659</v>
      </c>
    </row>
    <row r="148" spans="1:4">
      <c r="A148" t="s">
        <v>1655</v>
      </c>
      <c r="B148" t="s">
        <v>6</v>
      </c>
      <c r="C148" t="s">
        <v>1521</v>
      </c>
      <c r="D148" t="s">
        <v>1660</v>
      </c>
    </row>
    <row r="149" spans="1:4">
      <c r="A149" t="s">
        <v>1655</v>
      </c>
      <c r="B149" t="s">
        <v>6</v>
      </c>
      <c r="C149" t="s">
        <v>1519</v>
      </c>
      <c r="D149" t="s">
        <v>1661</v>
      </c>
    </row>
    <row r="150" spans="1:4">
      <c r="A150" t="s">
        <v>1655</v>
      </c>
      <c r="B150" t="s">
        <v>10</v>
      </c>
      <c r="C150" t="s">
        <v>1524</v>
      </c>
      <c r="D150" t="s">
        <v>1662</v>
      </c>
    </row>
    <row r="151" spans="1:4">
      <c r="A151" t="s">
        <v>1655</v>
      </c>
      <c r="B151" t="s">
        <v>10</v>
      </c>
      <c r="C151" t="s">
        <v>1519</v>
      </c>
      <c r="D151" t="s">
        <v>1663</v>
      </c>
    </row>
    <row r="152" spans="1:4">
      <c r="A152" t="s">
        <v>1655</v>
      </c>
      <c r="B152" t="s">
        <v>7</v>
      </c>
      <c r="C152" t="s">
        <v>1521</v>
      </c>
      <c r="D152" t="s">
        <v>1664</v>
      </c>
    </row>
    <row r="153" spans="1:4">
      <c r="A153" t="s">
        <v>1655</v>
      </c>
      <c r="B153" t="s">
        <v>1089</v>
      </c>
      <c r="C153" t="s">
        <v>1524</v>
      </c>
      <c r="D153" t="s">
        <v>1665</v>
      </c>
    </row>
    <row r="154" spans="1:4">
      <c r="A154" t="s">
        <v>1655</v>
      </c>
      <c r="B154" t="s">
        <v>1080</v>
      </c>
      <c r="C154" t="s">
        <v>1524</v>
      </c>
      <c r="D154" t="s">
        <v>1666</v>
      </c>
    </row>
    <row r="155" spans="1:4">
      <c r="A155" t="s">
        <v>1655</v>
      </c>
      <c r="B155" t="s">
        <v>1082</v>
      </c>
      <c r="C155" t="s">
        <v>1524</v>
      </c>
      <c r="D155" t="s">
        <v>1667</v>
      </c>
    </row>
    <row r="156" spans="1:4">
      <c r="A156" t="s">
        <v>1655</v>
      </c>
      <c r="B156" t="s">
        <v>1083</v>
      </c>
      <c r="C156" t="s">
        <v>1524</v>
      </c>
      <c r="D156" t="s">
        <v>1667</v>
      </c>
    </row>
    <row r="158" spans="1:4">
      <c r="A158" t="s">
        <v>1668</v>
      </c>
      <c r="B158" t="s">
        <v>5</v>
      </c>
      <c r="C158" t="s">
        <v>1524</v>
      </c>
      <c r="D158" t="s">
        <v>1669</v>
      </c>
    </row>
    <row r="159" spans="1:4">
      <c r="A159" t="s">
        <v>1668</v>
      </c>
      <c r="B159" t="s">
        <v>5</v>
      </c>
      <c r="C159" t="s">
        <v>1519</v>
      </c>
      <c r="D159" t="s">
        <v>1670</v>
      </c>
    </row>
    <row r="160" spans="1:4">
      <c r="A160" t="s">
        <v>1668</v>
      </c>
      <c r="B160" t="s">
        <v>28</v>
      </c>
      <c r="C160" t="s">
        <v>1519</v>
      </c>
      <c r="D160" t="s">
        <v>1671</v>
      </c>
    </row>
    <row r="161" spans="1:4">
      <c r="A161" t="s">
        <v>1668</v>
      </c>
      <c r="B161" t="s">
        <v>13</v>
      </c>
      <c r="C161" t="s">
        <v>1524</v>
      </c>
      <c r="D161" t="s">
        <v>1672</v>
      </c>
    </row>
    <row r="162" spans="1:4">
      <c r="A162" t="s">
        <v>1668</v>
      </c>
      <c r="B162" t="s">
        <v>13</v>
      </c>
      <c r="C162" t="s">
        <v>1519</v>
      </c>
      <c r="D162" t="s">
        <v>1673</v>
      </c>
    </row>
    <row r="163" spans="1:4">
      <c r="A163" t="s">
        <v>1668</v>
      </c>
      <c r="B163" t="s">
        <v>1087</v>
      </c>
      <c r="C163" t="s">
        <v>1521</v>
      </c>
      <c r="D163" t="s">
        <v>1674</v>
      </c>
    </row>
    <row r="164" spans="1:4">
      <c r="A164" t="s">
        <v>1668</v>
      </c>
      <c r="B164" t="s">
        <v>1087</v>
      </c>
      <c r="C164" t="s">
        <v>1521</v>
      </c>
      <c r="D164" t="s">
        <v>1675</v>
      </c>
    </row>
    <row r="165" spans="1:4">
      <c r="A165" t="s">
        <v>1668</v>
      </c>
      <c r="B165" t="s">
        <v>1087</v>
      </c>
      <c r="C165" t="s">
        <v>1524</v>
      </c>
      <c r="D165" t="s">
        <v>1676</v>
      </c>
    </row>
    <row r="166" spans="1:4">
      <c r="A166" t="s">
        <v>1668</v>
      </c>
      <c r="B166" t="s">
        <v>8</v>
      </c>
      <c r="C166" t="s">
        <v>1524</v>
      </c>
      <c r="D166" t="s">
        <v>1677</v>
      </c>
    </row>
    <row r="167" spans="1:4">
      <c r="A167" t="s">
        <v>1668</v>
      </c>
      <c r="B167" t="s">
        <v>15</v>
      </c>
      <c r="C167" t="s">
        <v>1524</v>
      </c>
      <c r="D167" t="s">
        <v>1678</v>
      </c>
    </row>
    <row r="168" spans="1:4">
      <c r="A168" t="s">
        <v>1668</v>
      </c>
      <c r="B168" t="s">
        <v>6</v>
      </c>
      <c r="C168" t="s">
        <v>1524</v>
      </c>
      <c r="D168" t="s">
        <v>1679</v>
      </c>
    </row>
    <row r="169" spans="1:4">
      <c r="A169" t="s">
        <v>1668</v>
      </c>
      <c r="B169" t="s">
        <v>6</v>
      </c>
      <c r="C169" t="s">
        <v>1519</v>
      </c>
      <c r="D169" t="s">
        <v>1680</v>
      </c>
    </row>
    <row r="170" spans="1:4">
      <c r="A170" t="s">
        <v>1668</v>
      </c>
      <c r="B170" t="s">
        <v>22</v>
      </c>
      <c r="C170" t="s">
        <v>1524</v>
      </c>
      <c r="D170" t="s">
        <v>1681</v>
      </c>
    </row>
    <row r="171" spans="1:4">
      <c r="A171" t="s">
        <v>1668</v>
      </c>
      <c r="B171" t="s">
        <v>9</v>
      </c>
      <c r="C171" t="s">
        <v>1524</v>
      </c>
      <c r="D171" t="s">
        <v>1681</v>
      </c>
    </row>
    <row r="172" spans="1:4">
      <c r="A172" t="s">
        <v>1668</v>
      </c>
      <c r="B172" t="s">
        <v>10</v>
      </c>
      <c r="C172" t="s">
        <v>1524</v>
      </c>
      <c r="D172" t="s">
        <v>1682</v>
      </c>
    </row>
    <row r="173" spans="1:4">
      <c r="A173" t="s">
        <v>1668</v>
      </c>
      <c r="B173" t="s">
        <v>10</v>
      </c>
      <c r="C173" t="s">
        <v>1519</v>
      </c>
      <c r="D173" t="s">
        <v>1683</v>
      </c>
    </row>
    <row r="174" spans="1:4">
      <c r="A174" t="s">
        <v>1668</v>
      </c>
      <c r="B174" t="s">
        <v>7</v>
      </c>
      <c r="C174" t="s">
        <v>1521</v>
      </c>
      <c r="D174" t="s">
        <v>1684</v>
      </c>
    </row>
    <row r="175" spans="1:4">
      <c r="A175" t="s">
        <v>1668</v>
      </c>
      <c r="B175" t="s">
        <v>7</v>
      </c>
      <c r="C175" t="s">
        <v>1519</v>
      </c>
      <c r="D175" t="s">
        <v>1685</v>
      </c>
    </row>
    <row r="176" spans="1:4">
      <c r="A176" t="s">
        <v>1668</v>
      </c>
      <c r="B176" t="s">
        <v>7</v>
      </c>
      <c r="C176" t="s">
        <v>1519</v>
      </c>
      <c r="D176" t="s">
        <v>1686</v>
      </c>
    </row>
    <row r="177" spans="1:4">
      <c r="A177" t="s">
        <v>1668</v>
      </c>
      <c r="B177" t="s">
        <v>18</v>
      </c>
      <c r="C177" t="s">
        <v>1521</v>
      </c>
      <c r="D177" t="s">
        <v>1687</v>
      </c>
    </row>
    <row r="178" spans="1:4">
      <c r="A178" t="s">
        <v>1668</v>
      </c>
      <c r="B178" t="s">
        <v>18</v>
      </c>
      <c r="C178" t="s">
        <v>1519</v>
      </c>
      <c r="D178" t="s">
        <v>1688</v>
      </c>
    </row>
    <row r="179" spans="1:4">
      <c r="A179" t="s">
        <v>1668</v>
      </c>
      <c r="B179" t="s">
        <v>1089</v>
      </c>
      <c r="C179" t="s">
        <v>1524</v>
      </c>
      <c r="D179" t="s">
        <v>1689</v>
      </c>
    </row>
    <row r="180" spans="1:4">
      <c r="A180" t="s">
        <v>1668</v>
      </c>
      <c r="B180" t="s">
        <v>17</v>
      </c>
      <c r="C180" t="s">
        <v>1524</v>
      </c>
      <c r="D180" t="s">
        <v>1690</v>
      </c>
    </row>
    <row r="181" spans="1:4">
      <c r="A181" t="s">
        <v>1668</v>
      </c>
      <c r="B181" t="s">
        <v>17</v>
      </c>
      <c r="C181" t="s">
        <v>1519</v>
      </c>
      <c r="D181" t="s">
        <v>1691</v>
      </c>
    </row>
    <row r="182" spans="1:4">
      <c r="A182" t="s">
        <v>1668</v>
      </c>
      <c r="B182" t="s">
        <v>11</v>
      </c>
      <c r="C182" t="s">
        <v>1519</v>
      </c>
      <c r="D182" t="s">
        <v>1692</v>
      </c>
    </row>
    <row r="183" spans="1:4">
      <c r="A183" t="s">
        <v>1668</v>
      </c>
      <c r="B183" t="s">
        <v>1081</v>
      </c>
      <c r="C183" t="s">
        <v>1524</v>
      </c>
      <c r="D183" t="s">
        <v>1693</v>
      </c>
    </row>
    <row r="184" spans="1:4">
      <c r="A184" t="s">
        <v>1668</v>
      </c>
      <c r="B184" t="s">
        <v>1081</v>
      </c>
      <c r="C184" t="s">
        <v>1519</v>
      </c>
      <c r="D184" t="s">
        <v>1694</v>
      </c>
    </row>
    <row r="185" spans="1:4">
      <c r="A185" t="s">
        <v>1668</v>
      </c>
      <c r="B185" t="s">
        <v>26</v>
      </c>
      <c r="C185" t="s">
        <v>1519</v>
      </c>
      <c r="D185" t="s">
        <v>1695</v>
      </c>
    </row>
    <row r="186" spans="1:4">
      <c r="A186" t="s">
        <v>1668</v>
      </c>
      <c r="B186" t="s">
        <v>1084</v>
      </c>
      <c r="C186" t="s">
        <v>1524</v>
      </c>
      <c r="D186" t="s">
        <v>1696</v>
      </c>
    </row>
    <row r="187" spans="1:4">
      <c r="A187" t="s">
        <v>1668</v>
      </c>
      <c r="B187" t="s">
        <v>20</v>
      </c>
      <c r="C187" t="s">
        <v>1556</v>
      </c>
      <c r="D187" t="s">
        <v>1697</v>
      </c>
    </row>
    <row r="188" spans="1:4">
      <c r="A188" t="s">
        <v>1668</v>
      </c>
      <c r="B188" t="s">
        <v>1080</v>
      </c>
      <c r="C188" t="s">
        <v>1524</v>
      </c>
      <c r="D188" t="s">
        <v>1698</v>
      </c>
    </row>
    <row r="189" spans="1:4">
      <c r="A189" t="s">
        <v>1668</v>
      </c>
      <c r="B189" t="s">
        <v>1080</v>
      </c>
      <c r="C189" t="s">
        <v>1519</v>
      </c>
      <c r="D189" t="s">
        <v>1699</v>
      </c>
    </row>
    <row r="190" spans="1:4">
      <c r="A190" t="s">
        <v>1668</v>
      </c>
      <c r="B190" t="s">
        <v>1085</v>
      </c>
      <c r="C190" t="s">
        <v>1524</v>
      </c>
      <c r="D190" t="s">
        <v>1700</v>
      </c>
    </row>
    <row r="191" spans="1:4">
      <c r="A191" t="s">
        <v>1668</v>
      </c>
      <c r="B191" t="s">
        <v>1085</v>
      </c>
      <c r="C191" t="s">
        <v>1521</v>
      </c>
      <c r="D191" t="s">
        <v>1701</v>
      </c>
    </row>
    <row r="192" spans="1:4">
      <c r="A192" t="s">
        <v>1668</v>
      </c>
      <c r="B192" t="s">
        <v>1085</v>
      </c>
      <c r="C192" t="s">
        <v>1521</v>
      </c>
      <c r="D192" t="s">
        <v>1702</v>
      </c>
    </row>
    <row r="193" spans="1:4">
      <c r="A193" t="s">
        <v>1668</v>
      </c>
      <c r="B193" t="s">
        <v>19</v>
      </c>
      <c r="C193" t="s">
        <v>1524</v>
      </c>
      <c r="D193" t="s">
        <v>1703</v>
      </c>
    </row>
    <row r="194" spans="1:4">
      <c r="A194" t="s">
        <v>1668</v>
      </c>
      <c r="B194" t="s">
        <v>19</v>
      </c>
      <c r="C194" t="s">
        <v>1519</v>
      </c>
      <c r="D194" t="s">
        <v>1704</v>
      </c>
    </row>
    <row r="195" spans="1:4">
      <c r="A195" t="s">
        <v>1668</v>
      </c>
      <c r="B195" t="s">
        <v>12</v>
      </c>
      <c r="C195" t="s">
        <v>1524</v>
      </c>
      <c r="D195" t="s">
        <v>1705</v>
      </c>
    </row>
    <row r="196" spans="1:4">
      <c r="A196" t="s">
        <v>1668</v>
      </c>
      <c r="B196" t="s">
        <v>12</v>
      </c>
      <c r="C196" t="s">
        <v>1519</v>
      </c>
      <c r="D196" t="s">
        <v>1706</v>
      </c>
    </row>
    <row r="197" spans="1:4">
      <c r="A197" t="s">
        <v>1668</v>
      </c>
      <c r="B197" t="s">
        <v>1082</v>
      </c>
      <c r="C197" t="s">
        <v>1524</v>
      </c>
      <c r="D197" t="s">
        <v>1707</v>
      </c>
    </row>
    <row r="198" spans="1:4">
      <c r="A198" t="s">
        <v>1668</v>
      </c>
      <c r="B198" t="s">
        <v>1083</v>
      </c>
      <c r="C198" t="s">
        <v>1524</v>
      </c>
      <c r="D198" t="s">
        <v>1707</v>
      </c>
    </row>
    <row r="199" spans="1:4">
      <c r="A199" t="s">
        <v>1668</v>
      </c>
      <c r="B199" t="s">
        <v>16</v>
      </c>
      <c r="C199" t="s">
        <v>1524</v>
      </c>
      <c r="D199" t="s">
        <v>1669</v>
      </c>
    </row>
    <row r="201" spans="1:4">
      <c r="A201" t="s">
        <v>1708</v>
      </c>
      <c r="B201" t="s">
        <v>28</v>
      </c>
      <c r="C201" t="s">
        <v>1519</v>
      </c>
      <c r="D201" t="s">
        <v>1709</v>
      </c>
    </row>
    <row r="202" spans="1:4">
      <c r="A202" t="s">
        <v>1708</v>
      </c>
      <c r="B202" t="s">
        <v>13</v>
      </c>
      <c r="C202" t="s">
        <v>1524</v>
      </c>
      <c r="D202" t="s">
        <v>1710</v>
      </c>
    </row>
    <row r="203" spans="1:4">
      <c r="A203" t="s">
        <v>1708</v>
      </c>
      <c r="B203" t="s">
        <v>13</v>
      </c>
      <c r="C203" t="s">
        <v>1519</v>
      </c>
      <c r="D203" t="s">
        <v>1711</v>
      </c>
    </row>
    <row r="204" spans="1:4">
      <c r="A204" t="s">
        <v>1708</v>
      </c>
      <c r="B204" t="s">
        <v>1087</v>
      </c>
      <c r="C204" t="s">
        <v>1524</v>
      </c>
      <c r="D204" t="s">
        <v>1712</v>
      </c>
    </row>
    <row r="205" spans="1:4">
      <c r="A205" t="s">
        <v>1708</v>
      </c>
      <c r="B205" t="s">
        <v>8</v>
      </c>
      <c r="C205" t="s">
        <v>1524</v>
      </c>
      <c r="D205" t="s">
        <v>1713</v>
      </c>
    </row>
    <row r="206" spans="1:4">
      <c r="A206" t="s">
        <v>1708</v>
      </c>
      <c r="B206" t="s">
        <v>15</v>
      </c>
      <c r="C206" t="s">
        <v>1524</v>
      </c>
      <c r="D206" t="s">
        <v>1714</v>
      </c>
    </row>
    <row r="207" spans="1:4">
      <c r="A207" t="s">
        <v>1708</v>
      </c>
      <c r="B207" t="s">
        <v>6</v>
      </c>
      <c r="C207" t="s">
        <v>1524</v>
      </c>
      <c r="D207" t="s">
        <v>1715</v>
      </c>
    </row>
    <row r="208" spans="1:4">
      <c r="A208" t="s">
        <v>1708</v>
      </c>
      <c r="B208" t="s">
        <v>6</v>
      </c>
      <c r="C208" t="s">
        <v>1519</v>
      </c>
      <c r="D208" t="s">
        <v>1716</v>
      </c>
    </row>
    <row r="209" spans="1:4">
      <c r="A209" t="s">
        <v>1708</v>
      </c>
      <c r="B209" t="s">
        <v>6</v>
      </c>
      <c r="C209" t="s">
        <v>1519</v>
      </c>
      <c r="D209" t="s">
        <v>1535</v>
      </c>
    </row>
    <row r="210" spans="1:4">
      <c r="A210" t="s">
        <v>1708</v>
      </c>
      <c r="B210" t="s">
        <v>22</v>
      </c>
      <c r="C210" t="s">
        <v>1524</v>
      </c>
      <c r="D210" t="s">
        <v>1717</v>
      </c>
    </row>
    <row r="211" spans="1:4">
      <c r="A211" t="s">
        <v>1708</v>
      </c>
      <c r="B211" t="s">
        <v>9</v>
      </c>
      <c r="C211" t="s">
        <v>1524</v>
      </c>
      <c r="D211" t="s">
        <v>1718</v>
      </c>
    </row>
    <row r="212" spans="1:4">
      <c r="A212" t="s">
        <v>1708</v>
      </c>
      <c r="B212" t="s">
        <v>10</v>
      </c>
      <c r="C212" t="s">
        <v>1524</v>
      </c>
      <c r="D212" t="s">
        <v>1719</v>
      </c>
    </row>
    <row r="213" spans="1:4">
      <c r="A213" t="s">
        <v>1708</v>
      </c>
      <c r="B213" t="s">
        <v>10</v>
      </c>
      <c r="C213" t="s">
        <v>1524</v>
      </c>
      <c r="D213" t="s">
        <v>1720</v>
      </c>
    </row>
    <row r="214" spans="1:4">
      <c r="A214" t="s">
        <v>1708</v>
      </c>
      <c r="B214" t="s">
        <v>10</v>
      </c>
      <c r="C214" t="s">
        <v>1519</v>
      </c>
      <c r="D214" t="s">
        <v>1721</v>
      </c>
    </row>
    <row r="215" spans="1:4">
      <c r="A215" t="s">
        <v>1708</v>
      </c>
      <c r="B215" t="s">
        <v>7</v>
      </c>
      <c r="C215" t="s">
        <v>1519</v>
      </c>
      <c r="D215" t="s">
        <v>1722</v>
      </c>
    </row>
    <row r="216" spans="1:4">
      <c r="A216" t="s">
        <v>1708</v>
      </c>
      <c r="B216" t="s">
        <v>7</v>
      </c>
      <c r="C216" t="s">
        <v>1521</v>
      </c>
      <c r="D216" t="s">
        <v>1723</v>
      </c>
    </row>
    <row r="217" spans="1:4">
      <c r="A217" t="s">
        <v>1708</v>
      </c>
      <c r="B217" t="s">
        <v>7</v>
      </c>
      <c r="C217" t="s">
        <v>1519</v>
      </c>
      <c r="D217" t="s">
        <v>1540</v>
      </c>
    </row>
    <row r="218" spans="1:4">
      <c r="A218" t="s">
        <v>1708</v>
      </c>
      <c r="B218" t="s">
        <v>18</v>
      </c>
      <c r="C218" t="s">
        <v>1521</v>
      </c>
      <c r="D218" t="s">
        <v>1724</v>
      </c>
    </row>
    <row r="219" spans="1:4">
      <c r="A219" t="s">
        <v>1708</v>
      </c>
      <c r="B219" t="s">
        <v>18</v>
      </c>
      <c r="C219" t="s">
        <v>1524</v>
      </c>
      <c r="D219" t="s">
        <v>1725</v>
      </c>
    </row>
    <row r="220" spans="1:4">
      <c r="A220" t="s">
        <v>1708</v>
      </c>
      <c r="B220" t="s">
        <v>18</v>
      </c>
      <c r="C220" t="s">
        <v>1519</v>
      </c>
      <c r="D220" t="s">
        <v>1631</v>
      </c>
    </row>
    <row r="221" spans="1:4">
      <c r="A221" t="s">
        <v>1708</v>
      </c>
      <c r="B221" t="s">
        <v>17</v>
      </c>
      <c r="C221" t="s">
        <v>1524</v>
      </c>
      <c r="D221" t="s">
        <v>1726</v>
      </c>
    </row>
    <row r="222" spans="1:4">
      <c r="A222" t="s">
        <v>1708</v>
      </c>
      <c r="B222" t="s">
        <v>17</v>
      </c>
      <c r="C222" t="s">
        <v>1519</v>
      </c>
      <c r="D222" t="s">
        <v>1727</v>
      </c>
    </row>
    <row r="223" spans="1:4">
      <c r="A223" t="s">
        <v>1708</v>
      </c>
      <c r="B223" t="s">
        <v>1081</v>
      </c>
      <c r="C223" t="s">
        <v>1524</v>
      </c>
      <c r="D223" t="s">
        <v>1728</v>
      </c>
    </row>
    <row r="224" spans="1:4">
      <c r="A224" t="s">
        <v>1708</v>
      </c>
      <c r="B224" t="s">
        <v>1081</v>
      </c>
      <c r="C224" t="s">
        <v>1519</v>
      </c>
      <c r="D224" t="s">
        <v>1729</v>
      </c>
    </row>
    <row r="225" spans="1:4">
      <c r="A225" t="s">
        <v>1708</v>
      </c>
      <c r="B225" t="s">
        <v>26</v>
      </c>
      <c r="C225" t="s">
        <v>1519</v>
      </c>
      <c r="D225" t="s">
        <v>1730</v>
      </c>
    </row>
    <row r="226" spans="1:4">
      <c r="A226" t="s">
        <v>1708</v>
      </c>
      <c r="B226" t="s">
        <v>1084</v>
      </c>
      <c r="C226" t="s">
        <v>1524</v>
      </c>
      <c r="D226" t="s">
        <v>1731</v>
      </c>
    </row>
    <row r="227" spans="1:4">
      <c r="A227" t="s">
        <v>1708</v>
      </c>
      <c r="B227" t="s">
        <v>25</v>
      </c>
      <c r="C227" t="s">
        <v>1519</v>
      </c>
      <c r="D227" t="s">
        <v>1732</v>
      </c>
    </row>
    <row r="228" spans="1:4">
      <c r="A228" t="s">
        <v>1708</v>
      </c>
      <c r="B228" t="s">
        <v>20</v>
      </c>
      <c r="C228" t="s">
        <v>1556</v>
      </c>
      <c r="D228" t="s">
        <v>1733</v>
      </c>
    </row>
    <row r="229" spans="1:4">
      <c r="A229" t="s">
        <v>1708</v>
      </c>
      <c r="B229" t="s">
        <v>1080</v>
      </c>
      <c r="C229" t="s">
        <v>1524</v>
      </c>
      <c r="D229" t="s">
        <v>1734</v>
      </c>
    </row>
    <row r="230" spans="1:4">
      <c r="A230" t="s">
        <v>1708</v>
      </c>
      <c r="B230" t="s">
        <v>12</v>
      </c>
      <c r="C230" t="s">
        <v>1524</v>
      </c>
      <c r="D230" t="s">
        <v>1735</v>
      </c>
    </row>
    <row r="231" spans="1:4">
      <c r="A231" t="s">
        <v>1708</v>
      </c>
      <c r="B231" t="s">
        <v>1082</v>
      </c>
      <c r="C231" t="s">
        <v>1524</v>
      </c>
      <c r="D231" t="s">
        <v>1605</v>
      </c>
    </row>
    <row r="232" spans="1:4">
      <c r="A232" t="s">
        <v>1708</v>
      </c>
      <c r="B232" t="s">
        <v>1083</v>
      </c>
      <c r="C232" t="s">
        <v>1524</v>
      </c>
      <c r="D232" t="s">
        <v>1605</v>
      </c>
    </row>
    <row r="234" spans="1:4">
      <c r="A234" t="s">
        <v>1736</v>
      </c>
      <c r="B234" t="s">
        <v>5</v>
      </c>
      <c r="C234" t="s">
        <v>1524</v>
      </c>
      <c r="D234" t="s">
        <v>1737</v>
      </c>
    </row>
    <row r="235" spans="1:4">
      <c r="A235" t="s">
        <v>1736</v>
      </c>
      <c r="B235" t="s">
        <v>5</v>
      </c>
      <c r="C235" t="s">
        <v>1519</v>
      </c>
      <c r="D235" t="s">
        <v>1738</v>
      </c>
    </row>
    <row r="236" spans="1:4">
      <c r="A236" t="s">
        <v>1736</v>
      </c>
      <c r="B236" t="s">
        <v>28</v>
      </c>
      <c r="C236" t="s">
        <v>1519</v>
      </c>
      <c r="D236" t="s">
        <v>1739</v>
      </c>
    </row>
    <row r="237" spans="1:4">
      <c r="A237" t="s">
        <v>1736</v>
      </c>
      <c r="B237" t="s">
        <v>13</v>
      </c>
      <c r="C237" t="s">
        <v>1519</v>
      </c>
      <c r="D237" t="s">
        <v>1740</v>
      </c>
    </row>
    <row r="238" spans="1:4">
      <c r="A238" t="s">
        <v>1736</v>
      </c>
      <c r="B238" t="s">
        <v>1087</v>
      </c>
      <c r="C238" t="s">
        <v>1524</v>
      </c>
      <c r="D238" t="s">
        <v>1741</v>
      </c>
    </row>
    <row r="239" spans="1:4">
      <c r="A239" t="s">
        <v>1736</v>
      </c>
      <c r="B239" t="s">
        <v>8</v>
      </c>
      <c r="C239" t="s">
        <v>1524</v>
      </c>
      <c r="D239" t="s">
        <v>1742</v>
      </c>
    </row>
    <row r="240" spans="1:4">
      <c r="A240" t="s">
        <v>1736</v>
      </c>
      <c r="B240" t="s">
        <v>15</v>
      </c>
      <c r="C240" t="s">
        <v>1524</v>
      </c>
      <c r="D240" t="s">
        <v>1743</v>
      </c>
    </row>
    <row r="241" spans="1:4">
      <c r="A241" t="s">
        <v>1736</v>
      </c>
      <c r="B241" t="s">
        <v>6</v>
      </c>
      <c r="C241" t="s">
        <v>1521</v>
      </c>
      <c r="D241" t="s">
        <v>1744</v>
      </c>
    </row>
    <row r="242" spans="1:4">
      <c r="A242" t="s">
        <v>1736</v>
      </c>
      <c r="B242" t="s">
        <v>6</v>
      </c>
      <c r="C242" t="s">
        <v>1519</v>
      </c>
      <c r="D242" t="s">
        <v>1745</v>
      </c>
    </row>
    <row r="243" spans="1:4">
      <c r="A243" t="s">
        <v>1736</v>
      </c>
      <c r="B243" t="s">
        <v>22</v>
      </c>
      <c r="C243" t="s">
        <v>1524</v>
      </c>
      <c r="D243" t="s">
        <v>1746</v>
      </c>
    </row>
    <row r="244" spans="1:4">
      <c r="A244" t="s">
        <v>1736</v>
      </c>
      <c r="B244" t="s">
        <v>9</v>
      </c>
      <c r="C244" t="s">
        <v>1524</v>
      </c>
      <c r="D244" t="s">
        <v>1747</v>
      </c>
    </row>
    <row r="245" spans="1:4">
      <c r="A245" t="s">
        <v>1736</v>
      </c>
      <c r="B245" t="s">
        <v>27</v>
      </c>
      <c r="C245" t="s">
        <v>1524</v>
      </c>
      <c r="D245" t="s">
        <v>1748</v>
      </c>
    </row>
    <row r="246" spans="1:4">
      <c r="A246" t="s">
        <v>1736</v>
      </c>
      <c r="B246" t="s">
        <v>10</v>
      </c>
      <c r="C246" t="s">
        <v>1519</v>
      </c>
      <c r="D246" t="s">
        <v>1749</v>
      </c>
    </row>
    <row r="247" spans="1:4">
      <c r="A247" t="s">
        <v>1736</v>
      </c>
      <c r="B247" t="s">
        <v>7</v>
      </c>
      <c r="C247" t="s">
        <v>1521</v>
      </c>
      <c r="D247" t="s">
        <v>1750</v>
      </c>
    </row>
    <row r="248" spans="1:4">
      <c r="A248" t="s">
        <v>1736</v>
      </c>
      <c r="B248" t="s">
        <v>7</v>
      </c>
      <c r="C248" t="s">
        <v>1519</v>
      </c>
      <c r="D248" t="s">
        <v>1751</v>
      </c>
    </row>
    <row r="249" spans="1:4">
      <c r="A249" t="s">
        <v>1736</v>
      </c>
      <c r="B249" t="s">
        <v>18</v>
      </c>
      <c r="C249" t="s">
        <v>1521</v>
      </c>
      <c r="D249" t="s">
        <v>1752</v>
      </c>
    </row>
    <row r="250" spans="1:4">
      <c r="A250" t="s">
        <v>1736</v>
      </c>
      <c r="B250" t="s">
        <v>18</v>
      </c>
      <c r="C250" t="s">
        <v>1521</v>
      </c>
      <c r="D250" t="s">
        <v>1753</v>
      </c>
    </row>
    <row r="251" spans="1:4">
      <c r="A251" t="s">
        <v>1736</v>
      </c>
      <c r="B251" t="s">
        <v>18</v>
      </c>
      <c r="C251" t="s">
        <v>1519</v>
      </c>
      <c r="D251" t="s">
        <v>1754</v>
      </c>
    </row>
    <row r="252" spans="1:4">
      <c r="A252" t="s">
        <v>1736</v>
      </c>
      <c r="B252" t="s">
        <v>1089</v>
      </c>
      <c r="C252" t="s">
        <v>1524</v>
      </c>
      <c r="D252" t="s">
        <v>1755</v>
      </c>
    </row>
    <row r="253" spans="1:4">
      <c r="A253" t="s">
        <v>1736</v>
      </c>
      <c r="B253" t="s">
        <v>17</v>
      </c>
      <c r="C253" t="s">
        <v>1524</v>
      </c>
      <c r="D253" t="s">
        <v>1756</v>
      </c>
    </row>
    <row r="254" spans="1:4">
      <c r="A254" t="s">
        <v>1736</v>
      </c>
      <c r="B254" t="s">
        <v>17</v>
      </c>
      <c r="C254" t="s">
        <v>1519</v>
      </c>
      <c r="D254" t="s">
        <v>1757</v>
      </c>
    </row>
    <row r="255" spans="1:4">
      <c r="A255" t="s">
        <v>1736</v>
      </c>
      <c r="B255" t="s">
        <v>11</v>
      </c>
      <c r="C255" t="s">
        <v>1519</v>
      </c>
      <c r="D255" t="s">
        <v>1758</v>
      </c>
    </row>
    <row r="256" spans="1:4">
      <c r="A256" t="s">
        <v>1736</v>
      </c>
      <c r="B256" t="s">
        <v>1088</v>
      </c>
      <c r="C256" t="s">
        <v>1524</v>
      </c>
      <c r="D256" t="s">
        <v>1759</v>
      </c>
    </row>
    <row r="257" spans="1:4">
      <c r="A257" t="s">
        <v>1736</v>
      </c>
      <c r="B257" t="s">
        <v>1081</v>
      </c>
      <c r="C257" t="s">
        <v>1524</v>
      </c>
      <c r="D257" t="s">
        <v>1760</v>
      </c>
    </row>
    <row r="258" spans="1:4">
      <c r="A258" t="s">
        <v>1736</v>
      </c>
      <c r="B258" t="s">
        <v>1081</v>
      </c>
      <c r="C258" t="s">
        <v>1519</v>
      </c>
      <c r="D258" t="s">
        <v>1761</v>
      </c>
    </row>
    <row r="259" spans="1:4">
      <c r="A259" t="s">
        <v>1736</v>
      </c>
      <c r="B259" t="s">
        <v>26</v>
      </c>
      <c r="C259" t="s">
        <v>1519</v>
      </c>
      <c r="D259" t="s">
        <v>1762</v>
      </c>
    </row>
    <row r="260" spans="1:4">
      <c r="A260" t="s">
        <v>1736</v>
      </c>
      <c r="B260" t="s">
        <v>1084</v>
      </c>
      <c r="C260" t="s">
        <v>1524</v>
      </c>
      <c r="D260" t="s">
        <v>1763</v>
      </c>
    </row>
    <row r="261" spans="1:4">
      <c r="A261" t="s">
        <v>1736</v>
      </c>
      <c r="B261" t="s">
        <v>25</v>
      </c>
      <c r="C261" t="s">
        <v>1519</v>
      </c>
      <c r="D261" t="s">
        <v>1764</v>
      </c>
    </row>
    <row r="262" spans="1:4">
      <c r="A262" t="s">
        <v>1736</v>
      </c>
      <c r="B262" t="s">
        <v>20</v>
      </c>
      <c r="C262" t="s">
        <v>1556</v>
      </c>
      <c r="D262" t="s">
        <v>1765</v>
      </c>
    </row>
    <row r="263" spans="1:4">
      <c r="A263" t="s">
        <v>1736</v>
      </c>
      <c r="B263" t="s">
        <v>1080</v>
      </c>
      <c r="C263" t="s">
        <v>1524</v>
      </c>
      <c r="D263" t="s">
        <v>1766</v>
      </c>
    </row>
    <row r="264" spans="1:4">
      <c r="A264" t="s">
        <v>1736</v>
      </c>
      <c r="B264" t="s">
        <v>1080</v>
      </c>
      <c r="C264" t="s">
        <v>1519</v>
      </c>
      <c r="D264" t="s">
        <v>1767</v>
      </c>
    </row>
    <row r="265" spans="1:4">
      <c r="A265" t="s">
        <v>1736</v>
      </c>
      <c r="B265" t="s">
        <v>1085</v>
      </c>
      <c r="C265" t="s">
        <v>1524</v>
      </c>
      <c r="D265" t="s">
        <v>1768</v>
      </c>
    </row>
    <row r="266" spans="1:4">
      <c r="A266" t="s">
        <v>1736</v>
      </c>
      <c r="B266" t="s">
        <v>19</v>
      </c>
      <c r="C266" t="s">
        <v>1524</v>
      </c>
      <c r="D266" t="s">
        <v>1769</v>
      </c>
    </row>
    <row r="267" spans="1:4">
      <c r="A267" t="s">
        <v>1736</v>
      </c>
      <c r="B267" t="s">
        <v>19</v>
      </c>
      <c r="C267" t="s">
        <v>1519</v>
      </c>
      <c r="D267" t="s">
        <v>1770</v>
      </c>
    </row>
    <row r="268" spans="1:4">
      <c r="A268" t="s">
        <v>1736</v>
      </c>
      <c r="B268" t="s">
        <v>12</v>
      </c>
      <c r="C268" t="s">
        <v>1524</v>
      </c>
      <c r="D268" t="s">
        <v>1771</v>
      </c>
    </row>
    <row r="269" spans="1:4">
      <c r="A269" t="s">
        <v>1736</v>
      </c>
      <c r="B269" t="s">
        <v>1082</v>
      </c>
      <c r="C269" t="s">
        <v>1524</v>
      </c>
      <c r="D269" t="s">
        <v>1772</v>
      </c>
    </row>
    <row r="270" spans="1:4">
      <c r="A270" t="s">
        <v>1736</v>
      </c>
      <c r="B270" t="s">
        <v>1083</v>
      </c>
      <c r="C270" t="s">
        <v>1524</v>
      </c>
      <c r="D270" t="s">
        <v>1772</v>
      </c>
    </row>
    <row r="271" spans="1:4">
      <c r="A271" t="s">
        <v>1736</v>
      </c>
      <c r="B271" t="s">
        <v>16</v>
      </c>
      <c r="C271" t="s">
        <v>1524</v>
      </c>
      <c r="D271" t="s">
        <v>1773</v>
      </c>
    </row>
    <row r="272" spans="1:4">
      <c r="A272" t="s">
        <v>1736</v>
      </c>
      <c r="B272" t="s">
        <v>16</v>
      </c>
      <c r="C272" t="s">
        <v>1519</v>
      </c>
      <c r="D272" t="s">
        <v>1774</v>
      </c>
    </row>
    <row r="274" spans="1:4">
      <c r="A274" t="s">
        <v>1775</v>
      </c>
      <c r="B274" t="s">
        <v>5</v>
      </c>
      <c r="C274" t="s">
        <v>1524</v>
      </c>
      <c r="D274" t="s">
        <v>1776</v>
      </c>
    </row>
    <row r="275" spans="1:4">
      <c r="A275" t="s">
        <v>1775</v>
      </c>
      <c r="B275" t="s">
        <v>5</v>
      </c>
      <c r="C275" t="s">
        <v>1519</v>
      </c>
      <c r="D275" t="s">
        <v>1777</v>
      </c>
    </row>
    <row r="276" spans="1:4">
      <c r="A276" t="s">
        <v>1775</v>
      </c>
      <c r="B276" t="s">
        <v>6</v>
      </c>
      <c r="C276" t="s">
        <v>1521</v>
      </c>
      <c r="D276" t="s">
        <v>1778</v>
      </c>
    </row>
    <row r="277" spans="1:4">
      <c r="A277" t="s">
        <v>1775</v>
      </c>
      <c r="B277" t="s">
        <v>6</v>
      </c>
      <c r="C277" t="s">
        <v>1519</v>
      </c>
      <c r="D277" t="s">
        <v>1779</v>
      </c>
    </row>
    <row r="278" spans="1:4">
      <c r="A278" t="s">
        <v>1775</v>
      </c>
      <c r="B278" t="s">
        <v>6</v>
      </c>
      <c r="C278" t="s">
        <v>1519</v>
      </c>
      <c r="D278" t="s">
        <v>1780</v>
      </c>
    </row>
    <row r="279" spans="1:4">
      <c r="A279" t="s">
        <v>1775</v>
      </c>
      <c r="B279" t="s">
        <v>22</v>
      </c>
      <c r="C279" t="s">
        <v>1521</v>
      </c>
      <c r="D279" t="s">
        <v>1781</v>
      </c>
    </row>
    <row r="280" spans="1:4">
      <c r="A280" t="s">
        <v>1775</v>
      </c>
      <c r="B280" t="s">
        <v>9</v>
      </c>
      <c r="C280" t="s">
        <v>1524</v>
      </c>
      <c r="D280" t="s">
        <v>1782</v>
      </c>
    </row>
    <row r="281" spans="1:4">
      <c r="A281" t="s">
        <v>1775</v>
      </c>
      <c r="B281" t="s">
        <v>10</v>
      </c>
      <c r="C281" t="s">
        <v>1524</v>
      </c>
      <c r="D281" t="s">
        <v>1783</v>
      </c>
    </row>
    <row r="282" spans="1:4">
      <c r="A282" t="s">
        <v>1775</v>
      </c>
      <c r="B282" t="s">
        <v>10</v>
      </c>
      <c r="C282" t="s">
        <v>1519</v>
      </c>
      <c r="D282" t="s">
        <v>1784</v>
      </c>
    </row>
    <row r="283" spans="1:4">
      <c r="A283" t="s">
        <v>1775</v>
      </c>
      <c r="B283" t="s">
        <v>7</v>
      </c>
      <c r="C283" t="s">
        <v>1521</v>
      </c>
      <c r="D283" t="s">
        <v>1785</v>
      </c>
    </row>
    <row r="284" spans="1:4">
      <c r="A284" t="s">
        <v>1775</v>
      </c>
      <c r="B284" t="s">
        <v>7</v>
      </c>
      <c r="C284" t="s">
        <v>1519</v>
      </c>
      <c r="D284" t="s">
        <v>1786</v>
      </c>
    </row>
    <row r="285" spans="1:4">
      <c r="A285" t="s">
        <v>1775</v>
      </c>
      <c r="B285" t="s">
        <v>18</v>
      </c>
      <c r="C285" t="s">
        <v>1521</v>
      </c>
      <c r="D285" t="s">
        <v>1787</v>
      </c>
    </row>
    <row r="286" spans="1:4">
      <c r="A286" t="s">
        <v>1775</v>
      </c>
      <c r="B286" t="s">
        <v>18</v>
      </c>
      <c r="C286" t="s">
        <v>1521</v>
      </c>
      <c r="D286" t="s">
        <v>1788</v>
      </c>
    </row>
    <row r="287" spans="1:4">
      <c r="A287" t="s">
        <v>1775</v>
      </c>
      <c r="B287" t="s">
        <v>18</v>
      </c>
      <c r="C287" t="s">
        <v>1519</v>
      </c>
      <c r="D287" t="s">
        <v>1789</v>
      </c>
    </row>
    <row r="288" spans="1:4">
      <c r="A288" t="s">
        <v>1775</v>
      </c>
      <c r="B288" t="s">
        <v>17</v>
      </c>
      <c r="C288" t="s">
        <v>1524</v>
      </c>
      <c r="D288" t="s">
        <v>1790</v>
      </c>
    </row>
    <row r="289" spans="1:4">
      <c r="A289" t="s">
        <v>1775</v>
      </c>
      <c r="B289" t="s">
        <v>17</v>
      </c>
      <c r="C289" t="s">
        <v>1519</v>
      </c>
      <c r="D289" t="s">
        <v>1791</v>
      </c>
    </row>
    <row r="290" spans="1:4">
      <c r="A290" t="s">
        <v>1775</v>
      </c>
      <c r="B290" t="s">
        <v>26</v>
      </c>
      <c r="C290" t="s">
        <v>1519</v>
      </c>
      <c r="D290" t="s">
        <v>1792</v>
      </c>
    </row>
    <row r="291" spans="1:4">
      <c r="A291" t="s">
        <v>1775</v>
      </c>
      <c r="B291" t="s">
        <v>1084</v>
      </c>
      <c r="C291" t="s">
        <v>1524</v>
      </c>
      <c r="D291" t="s">
        <v>1793</v>
      </c>
    </row>
    <row r="292" spans="1:4">
      <c r="A292" t="s">
        <v>1775</v>
      </c>
      <c r="B292" t="s">
        <v>25</v>
      </c>
      <c r="C292" t="s">
        <v>1519</v>
      </c>
      <c r="D292" t="s">
        <v>1794</v>
      </c>
    </row>
    <row r="293" spans="1:4">
      <c r="A293" t="s">
        <v>1775</v>
      </c>
      <c r="B293" t="s">
        <v>20</v>
      </c>
      <c r="C293" t="s">
        <v>1556</v>
      </c>
      <c r="D293" t="s">
        <v>1795</v>
      </c>
    </row>
    <row r="294" spans="1:4">
      <c r="A294" t="s">
        <v>1775</v>
      </c>
      <c r="B294" t="s">
        <v>1080</v>
      </c>
      <c r="C294" t="s">
        <v>1524</v>
      </c>
      <c r="D294" t="s">
        <v>1796</v>
      </c>
    </row>
    <row r="295" spans="1:4">
      <c r="A295" t="s">
        <v>1775</v>
      </c>
      <c r="B295" t="s">
        <v>1080</v>
      </c>
      <c r="C295" t="s">
        <v>1797</v>
      </c>
      <c r="D295" t="s">
        <v>1798</v>
      </c>
    </row>
    <row r="296" spans="1:4">
      <c r="A296" t="s">
        <v>1775</v>
      </c>
      <c r="B296" t="s">
        <v>19</v>
      </c>
      <c r="C296" t="s">
        <v>1524</v>
      </c>
      <c r="D296" t="s">
        <v>1799</v>
      </c>
    </row>
    <row r="297" spans="1:4">
      <c r="A297" t="s">
        <v>1775</v>
      </c>
      <c r="B297" t="s">
        <v>1082</v>
      </c>
      <c r="C297" t="s">
        <v>1524</v>
      </c>
      <c r="D297" t="s">
        <v>1800</v>
      </c>
    </row>
    <row r="298" spans="1:4">
      <c r="A298" t="s">
        <v>1775</v>
      </c>
      <c r="B298" t="s">
        <v>1083</v>
      </c>
      <c r="C298" t="s">
        <v>1524</v>
      </c>
      <c r="D298" t="s">
        <v>1800</v>
      </c>
    </row>
    <row r="299" spans="1:4">
      <c r="A299" t="s">
        <v>1775</v>
      </c>
      <c r="B299" t="s">
        <v>16</v>
      </c>
      <c r="C299" t="s">
        <v>1524</v>
      </c>
      <c r="D299" t="s">
        <v>1801</v>
      </c>
    </row>
    <row r="301" spans="1:4">
      <c r="A301" t="s">
        <v>1802</v>
      </c>
      <c r="B301" t="s">
        <v>5</v>
      </c>
      <c r="C301" t="s">
        <v>1524</v>
      </c>
      <c r="D301" t="s">
        <v>1803</v>
      </c>
    </row>
    <row r="302" spans="1:4">
      <c r="A302" t="s">
        <v>1802</v>
      </c>
      <c r="B302" t="s">
        <v>5</v>
      </c>
      <c r="C302" t="s">
        <v>1519</v>
      </c>
      <c r="D302" t="s">
        <v>1804</v>
      </c>
    </row>
    <row r="303" spans="1:4">
      <c r="A303" t="s">
        <v>1802</v>
      </c>
      <c r="B303" t="s">
        <v>28</v>
      </c>
      <c r="C303" t="s">
        <v>1519</v>
      </c>
      <c r="D303" t="s">
        <v>1805</v>
      </c>
    </row>
    <row r="304" spans="1:4">
      <c r="A304" t="s">
        <v>1802</v>
      </c>
      <c r="B304" t="s">
        <v>13</v>
      </c>
      <c r="C304" t="s">
        <v>1524</v>
      </c>
      <c r="D304" t="s">
        <v>1806</v>
      </c>
    </row>
    <row r="305" spans="1:4">
      <c r="A305" t="s">
        <v>1802</v>
      </c>
      <c r="B305" t="s">
        <v>13</v>
      </c>
      <c r="C305" t="s">
        <v>1519</v>
      </c>
      <c r="D305" t="s">
        <v>1807</v>
      </c>
    </row>
    <row r="306" spans="1:4">
      <c r="A306" t="s">
        <v>1802</v>
      </c>
      <c r="B306" t="s">
        <v>1087</v>
      </c>
      <c r="C306" t="s">
        <v>1521</v>
      </c>
      <c r="D306" t="s">
        <v>1808</v>
      </c>
    </row>
    <row r="307" spans="1:4">
      <c r="A307" t="s">
        <v>1802</v>
      </c>
      <c r="B307" t="s">
        <v>1087</v>
      </c>
      <c r="C307" t="s">
        <v>1521</v>
      </c>
      <c r="D307" t="s">
        <v>1809</v>
      </c>
    </row>
    <row r="308" spans="1:4">
      <c r="A308" t="s">
        <v>1802</v>
      </c>
      <c r="B308" t="s">
        <v>1087</v>
      </c>
      <c r="C308" t="s">
        <v>1521</v>
      </c>
      <c r="D308" t="s">
        <v>1810</v>
      </c>
    </row>
    <row r="309" spans="1:4">
      <c r="A309" t="s">
        <v>1802</v>
      </c>
      <c r="B309" t="s">
        <v>1087</v>
      </c>
      <c r="C309" t="s">
        <v>1524</v>
      </c>
      <c r="D309" t="s">
        <v>1811</v>
      </c>
    </row>
    <row r="310" spans="1:4">
      <c r="A310" t="s">
        <v>1802</v>
      </c>
      <c r="B310" t="s">
        <v>8</v>
      </c>
      <c r="C310" t="s">
        <v>1524</v>
      </c>
      <c r="D310" t="s">
        <v>1812</v>
      </c>
    </row>
    <row r="311" spans="1:4">
      <c r="A311" t="s">
        <v>1802</v>
      </c>
      <c r="B311" t="s">
        <v>15</v>
      </c>
      <c r="C311" t="s">
        <v>1524</v>
      </c>
      <c r="D311" t="s">
        <v>1813</v>
      </c>
    </row>
    <row r="312" spans="1:4">
      <c r="A312" t="s">
        <v>1802</v>
      </c>
      <c r="B312" t="s">
        <v>6</v>
      </c>
      <c r="C312" t="s">
        <v>1524</v>
      </c>
      <c r="D312" t="s">
        <v>1814</v>
      </c>
    </row>
    <row r="313" spans="1:4">
      <c r="A313" t="s">
        <v>1802</v>
      </c>
      <c r="B313" t="s">
        <v>6</v>
      </c>
      <c r="C313" t="s">
        <v>1519</v>
      </c>
      <c r="D313" t="s">
        <v>1815</v>
      </c>
    </row>
    <row r="314" spans="1:4">
      <c r="A314" t="s">
        <v>1802</v>
      </c>
      <c r="B314" t="s">
        <v>6</v>
      </c>
      <c r="C314" t="s">
        <v>1519</v>
      </c>
      <c r="D314" t="s">
        <v>1578</v>
      </c>
    </row>
    <row r="315" spans="1:4">
      <c r="A315" t="s">
        <v>1802</v>
      </c>
      <c r="B315" t="s">
        <v>22</v>
      </c>
      <c r="C315" t="s">
        <v>1524</v>
      </c>
      <c r="D315" t="s">
        <v>1803</v>
      </c>
    </row>
    <row r="316" spans="1:4">
      <c r="A316" t="s">
        <v>1802</v>
      </c>
      <c r="B316" t="s">
        <v>9</v>
      </c>
      <c r="C316" t="s">
        <v>1524</v>
      </c>
      <c r="D316" t="s">
        <v>1816</v>
      </c>
    </row>
    <row r="317" spans="1:4">
      <c r="A317" t="s">
        <v>1802</v>
      </c>
      <c r="B317" t="s">
        <v>27</v>
      </c>
      <c r="C317" t="s">
        <v>1524</v>
      </c>
      <c r="D317" t="s">
        <v>1817</v>
      </c>
    </row>
    <row r="318" spans="1:4">
      <c r="A318" t="s">
        <v>1802</v>
      </c>
      <c r="B318" t="s">
        <v>10</v>
      </c>
      <c r="C318" t="s">
        <v>1524</v>
      </c>
      <c r="D318" t="s">
        <v>1818</v>
      </c>
    </row>
    <row r="319" spans="1:4">
      <c r="A319" t="s">
        <v>1802</v>
      </c>
      <c r="B319" t="s">
        <v>10</v>
      </c>
      <c r="C319" t="s">
        <v>1524</v>
      </c>
      <c r="D319" t="s">
        <v>1819</v>
      </c>
    </row>
    <row r="320" spans="1:4">
      <c r="A320" t="s">
        <v>1802</v>
      </c>
      <c r="B320" t="s">
        <v>10</v>
      </c>
      <c r="C320" t="s">
        <v>1519</v>
      </c>
      <c r="D320" t="s">
        <v>1820</v>
      </c>
    </row>
    <row r="321" spans="1:4">
      <c r="A321" t="s">
        <v>1802</v>
      </c>
      <c r="B321" t="s">
        <v>7</v>
      </c>
      <c r="C321" t="s">
        <v>1519</v>
      </c>
      <c r="D321" t="s">
        <v>1583</v>
      </c>
    </row>
    <row r="322" spans="1:4">
      <c r="A322" t="s">
        <v>1802</v>
      </c>
      <c r="B322" t="s">
        <v>7</v>
      </c>
      <c r="C322" t="s">
        <v>1521</v>
      </c>
      <c r="D322" t="s">
        <v>1584</v>
      </c>
    </row>
    <row r="323" spans="1:4">
      <c r="A323" t="s">
        <v>1802</v>
      </c>
      <c r="B323" t="s">
        <v>7</v>
      </c>
      <c r="C323" t="s">
        <v>1519</v>
      </c>
      <c r="D323" t="s">
        <v>1821</v>
      </c>
    </row>
    <row r="324" spans="1:4">
      <c r="A324" t="s">
        <v>1802</v>
      </c>
      <c r="B324" t="s">
        <v>18</v>
      </c>
      <c r="C324" t="s">
        <v>1521</v>
      </c>
      <c r="D324" t="s">
        <v>1822</v>
      </c>
    </row>
    <row r="325" spans="1:4">
      <c r="A325" t="s">
        <v>1802</v>
      </c>
      <c r="B325" t="s">
        <v>18</v>
      </c>
      <c r="C325" t="s">
        <v>1521</v>
      </c>
      <c r="D325" t="s">
        <v>1823</v>
      </c>
    </row>
    <row r="326" spans="1:4">
      <c r="A326" t="s">
        <v>1802</v>
      </c>
      <c r="B326" t="s">
        <v>18</v>
      </c>
      <c r="C326" t="s">
        <v>1524</v>
      </c>
      <c r="D326" t="s">
        <v>1824</v>
      </c>
    </row>
    <row r="327" spans="1:4">
      <c r="A327" t="s">
        <v>1802</v>
      </c>
      <c r="B327" t="s">
        <v>18</v>
      </c>
      <c r="C327" t="s">
        <v>1519</v>
      </c>
      <c r="D327" t="s">
        <v>1825</v>
      </c>
    </row>
    <row r="328" spans="1:4">
      <c r="A328" t="s">
        <v>1802</v>
      </c>
      <c r="B328" t="s">
        <v>1089</v>
      </c>
      <c r="C328" t="s">
        <v>1524</v>
      </c>
      <c r="D328" t="s">
        <v>1826</v>
      </c>
    </row>
    <row r="329" spans="1:4">
      <c r="A329" t="s">
        <v>1802</v>
      </c>
      <c r="B329" t="s">
        <v>17</v>
      </c>
      <c r="C329" t="s">
        <v>1524</v>
      </c>
      <c r="D329" t="s">
        <v>1827</v>
      </c>
    </row>
    <row r="330" spans="1:4">
      <c r="A330" t="s">
        <v>1802</v>
      </c>
      <c r="B330" t="s">
        <v>17</v>
      </c>
      <c r="C330" t="s">
        <v>1519</v>
      </c>
      <c r="D330" t="s">
        <v>1828</v>
      </c>
    </row>
    <row r="331" spans="1:4">
      <c r="A331" t="s">
        <v>1802</v>
      </c>
      <c r="B331" t="s">
        <v>11</v>
      </c>
      <c r="C331" t="s">
        <v>1519</v>
      </c>
      <c r="D331" t="s">
        <v>1829</v>
      </c>
    </row>
    <row r="332" spans="1:4">
      <c r="A332" t="s">
        <v>1802</v>
      </c>
      <c r="B332" t="s">
        <v>1081</v>
      </c>
      <c r="C332" t="s">
        <v>1524</v>
      </c>
      <c r="D332" t="s">
        <v>1830</v>
      </c>
    </row>
    <row r="333" spans="1:4">
      <c r="A333" t="s">
        <v>1802</v>
      </c>
      <c r="B333" t="s">
        <v>1081</v>
      </c>
      <c r="C333" t="s">
        <v>1519</v>
      </c>
      <c r="D333" t="s">
        <v>1831</v>
      </c>
    </row>
    <row r="334" spans="1:4">
      <c r="A334" t="s">
        <v>1802</v>
      </c>
      <c r="B334" t="s">
        <v>26</v>
      </c>
      <c r="C334" t="s">
        <v>1519</v>
      </c>
      <c r="D334" t="s">
        <v>1832</v>
      </c>
    </row>
    <row r="335" spans="1:4">
      <c r="A335" t="s">
        <v>1802</v>
      </c>
      <c r="B335" t="s">
        <v>1084</v>
      </c>
      <c r="C335" t="s">
        <v>1524</v>
      </c>
      <c r="D335" t="s">
        <v>1833</v>
      </c>
    </row>
    <row r="336" spans="1:4">
      <c r="A336" t="s">
        <v>1802</v>
      </c>
      <c r="B336" t="s">
        <v>25</v>
      </c>
      <c r="C336" t="s">
        <v>1519</v>
      </c>
      <c r="D336" t="s">
        <v>1834</v>
      </c>
    </row>
    <row r="337" spans="1:4">
      <c r="A337" t="s">
        <v>1802</v>
      </c>
      <c r="B337" t="s">
        <v>20</v>
      </c>
      <c r="C337" t="s">
        <v>1556</v>
      </c>
      <c r="D337" t="s">
        <v>1835</v>
      </c>
    </row>
    <row r="338" spans="1:4">
      <c r="A338" t="s">
        <v>1802</v>
      </c>
      <c r="B338" t="s">
        <v>1080</v>
      </c>
      <c r="C338" t="s">
        <v>1524</v>
      </c>
      <c r="D338" t="s">
        <v>1836</v>
      </c>
    </row>
    <row r="339" spans="1:4">
      <c r="A339" t="s">
        <v>1802</v>
      </c>
      <c r="B339" t="s">
        <v>1080</v>
      </c>
      <c r="C339" t="s">
        <v>1519</v>
      </c>
      <c r="D339" t="s">
        <v>1837</v>
      </c>
    </row>
    <row r="340" spans="1:4">
      <c r="A340" t="s">
        <v>1802</v>
      </c>
      <c r="B340" t="s">
        <v>1085</v>
      </c>
      <c r="C340" t="s">
        <v>1524</v>
      </c>
      <c r="D340" t="s">
        <v>1838</v>
      </c>
    </row>
    <row r="341" spans="1:4">
      <c r="A341" t="s">
        <v>1802</v>
      </c>
      <c r="B341" t="s">
        <v>1085</v>
      </c>
      <c r="C341" t="s">
        <v>1524</v>
      </c>
      <c r="D341" t="s">
        <v>1839</v>
      </c>
    </row>
    <row r="342" spans="1:4">
      <c r="A342" t="s">
        <v>1802</v>
      </c>
      <c r="B342" t="s">
        <v>19</v>
      </c>
      <c r="C342" t="s">
        <v>1524</v>
      </c>
      <c r="D342" t="s">
        <v>1840</v>
      </c>
    </row>
    <row r="343" spans="1:4">
      <c r="A343" t="s">
        <v>1802</v>
      </c>
      <c r="B343" t="s">
        <v>19</v>
      </c>
      <c r="C343" t="s">
        <v>1519</v>
      </c>
      <c r="D343" t="s">
        <v>1841</v>
      </c>
    </row>
    <row r="344" spans="1:4">
      <c r="A344" t="s">
        <v>1802</v>
      </c>
      <c r="B344" t="s">
        <v>12</v>
      </c>
      <c r="C344" t="s">
        <v>1524</v>
      </c>
      <c r="D344" t="s">
        <v>1842</v>
      </c>
    </row>
    <row r="345" spans="1:4">
      <c r="A345" t="s">
        <v>1802</v>
      </c>
      <c r="B345" t="s">
        <v>12</v>
      </c>
      <c r="C345" t="s">
        <v>1519</v>
      </c>
      <c r="D345" t="s">
        <v>1843</v>
      </c>
    </row>
    <row r="346" spans="1:4">
      <c r="A346" t="s">
        <v>1802</v>
      </c>
      <c r="B346" t="s">
        <v>1082</v>
      </c>
      <c r="C346" t="s">
        <v>1524</v>
      </c>
      <c r="D346" t="s">
        <v>1844</v>
      </c>
    </row>
    <row r="347" spans="1:4">
      <c r="A347" t="s">
        <v>1802</v>
      </c>
      <c r="B347" t="s">
        <v>1082</v>
      </c>
      <c r="C347" t="s">
        <v>1524</v>
      </c>
      <c r="D347" t="s">
        <v>1845</v>
      </c>
    </row>
    <row r="348" spans="1:4">
      <c r="A348" t="s">
        <v>1802</v>
      </c>
      <c r="B348" t="s">
        <v>1083</v>
      </c>
      <c r="C348" t="s">
        <v>1524</v>
      </c>
      <c r="D348" t="s">
        <v>1844</v>
      </c>
    </row>
    <row r="349" spans="1:4">
      <c r="A349" t="s">
        <v>1802</v>
      </c>
      <c r="B349" t="s">
        <v>1083</v>
      </c>
      <c r="C349" t="s">
        <v>1524</v>
      </c>
      <c r="D349" t="s">
        <v>1845</v>
      </c>
    </row>
    <row r="350" spans="1:4">
      <c r="A350" t="s">
        <v>1802</v>
      </c>
      <c r="B350" t="s">
        <v>16</v>
      </c>
      <c r="C350" t="s">
        <v>1524</v>
      </c>
      <c r="D350" t="s">
        <v>1846</v>
      </c>
    </row>
    <row r="351" spans="1:4">
      <c r="A351" t="s">
        <v>1802</v>
      </c>
      <c r="B351" t="s">
        <v>16</v>
      </c>
      <c r="C351" t="s">
        <v>1524</v>
      </c>
      <c r="D351" t="s">
        <v>1803</v>
      </c>
    </row>
    <row r="352" spans="1:4">
      <c r="A352" t="s">
        <v>1802</v>
      </c>
      <c r="B352" t="s">
        <v>16</v>
      </c>
      <c r="C352" t="s">
        <v>1519</v>
      </c>
      <c r="D352" t="s">
        <v>1847</v>
      </c>
    </row>
    <row r="354" spans="1:4">
      <c r="A354" t="s">
        <v>1848</v>
      </c>
      <c r="B354" t="s">
        <v>28</v>
      </c>
      <c r="C354" t="s">
        <v>1519</v>
      </c>
      <c r="D354" t="s">
        <v>1849</v>
      </c>
    </row>
    <row r="355" spans="1:4">
      <c r="A355" t="s">
        <v>1848</v>
      </c>
      <c r="B355" t="s">
        <v>13</v>
      </c>
      <c r="C355" t="s">
        <v>1519</v>
      </c>
      <c r="D355" t="s">
        <v>1850</v>
      </c>
    </row>
    <row r="356" spans="1:4">
      <c r="A356" t="s">
        <v>1848</v>
      </c>
      <c r="B356" t="s">
        <v>1087</v>
      </c>
      <c r="C356" t="s">
        <v>1524</v>
      </c>
      <c r="D356" t="s">
        <v>1851</v>
      </c>
    </row>
    <row r="357" spans="1:4">
      <c r="A357" t="s">
        <v>1848</v>
      </c>
      <c r="B357" t="s">
        <v>8</v>
      </c>
      <c r="C357" t="s">
        <v>1524</v>
      </c>
      <c r="D357" t="s">
        <v>1742</v>
      </c>
    </row>
    <row r="358" spans="1:4">
      <c r="A358" t="s">
        <v>1848</v>
      </c>
      <c r="B358" t="s">
        <v>6</v>
      </c>
      <c r="C358" t="s">
        <v>1521</v>
      </c>
      <c r="D358" t="s">
        <v>1852</v>
      </c>
    </row>
    <row r="359" spans="1:4">
      <c r="A359" t="s">
        <v>1848</v>
      </c>
      <c r="B359" t="s">
        <v>6</v>
      </c>
      <c r="C359" t="s">
        <v>1519</v>
      </c>
      <c r="D359" t="s">
        <v>1853</v>
      </c>
    </row>
    <row r="360" spans="1:4">
      <c r="A360" t="s">
        <v>1848</v>
      </c>
      <c r="B360" t="s">
        <v>22</v>
      </c>
      <c r="C360" t="s">
        <v>1524</v>
      </c>
      <c r="D360" t="s">
        <v>1854</v>
      </c>
    </row>
    <row r="361" spans="1:4">
      <c r="A361" t="s">
        <v>1848</v>
      </c>
      <c r="B361" t="s">
        <v>9</v>
      </c>
      <c r="C361" t="s">
        <v>1524</v>
      </c>
      <c r="D361" t="s">
        <v>1855</v>
      </c>
    </row>
    <row r="362" spans="1:4">
      <c r="A362" t="s">
        <v>1848</v>
      </c>
      <c r="B362" t="s">
        <v>10</v>
      </c>
      <c r="C362" t="s">
        <v>1524</v>
      </c>
      <c r="D362" t="s">
        <v>1856</v>
      </c>
    </row>
    <row r="363" spans="1:4">
      <c r="A363" t="s">
        <v>1848</v>
      </c>
      <c r="B363" t="s">
        <v>10</v>
      </c>
      <c r="C363" t="s">
        <v>1519</v>
      </c>
      <c r="D363" t="s">
        <v>1857</v>
      </c>
    </row>
    <row r="364" spans="1:4">
      <c r="A364" t="s">
        <v>1848</v>
      </c>
      <c r="B364" t="s">
        <v>7</v>
      </c>
      <c r="C364" t="s">
        <v>1521</v>
      </c>
      <c r="D364" t="s">
        <v>1858</v>
      </c>
    </row>
    <row r="365" spans="1:4">
      <c r="A365" t="s">
        <v>1848</v>
      </c>
      <c r="B365" t="s">
        <v>7</v>
      </c>
      <c r="C365" t="s">
        <v>1519</v>
      </c>
      <c r="D365" t="s">
        <v>1859</v>
      </c>
    </row>
    <row r="366" spans="1:4">
      <c r="A366" t="s">
        <v>1848</v>
      </c>
      <c r="B366" t="s">
        <v>18</v>
      </c>
      <c r="C366" t="s">
        <v>1521</v>
      </c>
      <c r="D366" t="s">
        <v>1860</v>
      </c>
    </row>
    <row r="367" spans="1:4">
      <c r="A367" t="s">
        <v>1848</v>
      </c>
      <c r="B367" t="s">
        <v>18</v>
      </c>
      <c r="C367" t="s">
        <v>1521</v>
      </c>
      <c r="D367" t="s">
        <v>1861</v>
      </c>
    </row>
    <row r="368" spans="1:4">
      <c r="A368" t="s">
        <v>1848</v>
      </c>
      <c r="B368" t="s">
        <v>18</v>
      </c>
      <c r="C368" t="s">
        <v>1519</v>
      </c>
      <c r="D368" t="s">
        <v>1862</v>
      </c>
    </row>
    <row r="369" spans="1:4">
      <c r="A369" t="s">
        <v>1848</v>
      </c>
      <c r="B369" t="s">
        <v>1089</v>
      </c>
      <c r="C369" t="s">
        <v>1524</v>
      </c>
      <c r="D369" t="s">
        <v>1863</v>
      </c>
    </row>
    <row r="370" spans="1:4">
      <c r="A370" t="s">
        <v>1848</v>
      </c>
      <c r="B370" t="s">
        <v>17</v>
      </c>
      <c r="C370" t="s">
        <v>1524</v>
      </c>
      <c r="D370" t="s">
        <v>1864</v>
      </c>
    </row>
    <row r="371" spans="1:4">
      <c r="A371" t="s">
        <v>1848</v>
      </c>
      <c r="B371" t="s">
        <v>17</v>
      </c>
      <c r="C371" t="s">
        <v>1519</v>
      </c>
      <c r="D371" t="s">
        <v>1865</v>
      </c>
    </row>
    <row r="372" spans="1:4">
      <c r="A372" t="s">
        <v>1848</v>
      </c>
      <c r="B372" t="s">
        <v>11</v>
      </c>
      <c r="C372" t="s">
        <v>1519</v>
      </c>
      <c r="D372" t="s">
        <v>1866</v>
      </c>
    </row>
    <row r="373" spans="1:4">
      <c r="A373" t="s">
        <v>1848</v>
      </c>
      <c r="B373" t="s">
        <v>1081</v>
      </c>
      <c r="C373" t="s">
        <v>1524</v>
      </c>
      <c r="D373" t="s">
        <v>1867</v>
      </c>
    </row>
    <row r="374" spans="1:4">
      <c r="A374" t="s">
        <v>1848</v>
      </c>
      <c r="B374" t="s">
        <v>1081</v>
      </c>
      <c r="C374" t="s">
        <v>1519</v>
      </c>
      <c r="D374" t="s">
        <v>1868</v>
      </c>
    </row>
    <row r="375" spans="1:4">
      <c r="A375" t="s">
        <v>1848</v>
      </c>
      <c r="B375" t="s">
        <v>1084</v>
      </c>
      <c r="C375" t="s">
        <v>1524</v>
      </c>
      <c r="D375" t="s">
        <v>1869</v>
      </c>
    </row>
    <row r="376" spans="1:4">
      <c r="A376" t="s">
        <v>1848</v>
      </c>
      <c r="B376" t="s">
        <v>20</v>
      </c>
      <c r="C376" t="s">
        <v>1556</v>
      </c>
      <c r="D376" t="s">
        <v>1870</v>
      </c>
    </row>
    <row r="377" spans="1:4">
      <c r="A377" t="s">
        <v>1848</v>
      </c>
      <c r="B377" t="s">
        <v>1080</v>
      </c>
      <c r="C377" t="s">
        <v>1524</v>
      </c>
      <c r="D377" t="s">
        <v>1871</v>
      </c>
    </row>
    <row r="378" spans="1:4">
      <c r="A378" t="s">
        <v>1848</v>
      </c>
      <c r="B378" t="s">
        <v>1080</v>
      </c>
      <c r="C378" t="s">
        <v>1519</v>
      </c>
      <c r="D378" t="s">
        <v>1872</v>
      </c>
    </row>
    <row r="379" spans="1:4">
      <c r="A379" t="s">
        <v>1848</v>
      </c>
      <c r="B379" t="s">
        <v>1085</v>
      </c>
      <c r="C379" t="s">
        <v>1524</v>
      </c>
      <c r="D379" t="s">
        <v>1873</v>
      </c>
    </row>
    <row r="380" spans="1:4">
      <c r="A380" t="s">
        <v>1848</v>
      </c>
      <c r="B380" t="s">
        <v>19</v>
      </c>
      <c r="C380" t="s">
        <v>1524</v>
      </c>
      <c r="D380" t="s">
        <v>1874</v>
      </c>
    </row>
    <row r="381" spans="1:4">
      <c r="A381" t="s">
        <v>1848</v>
      </c>
      <c r="B381" t="s">
        <v>19</v>
      </c>
      <c r="C381" t="s">
        <v>1519</v>
      </c>
      <c r="D381" t="s">
        <v>1875</v>
      </c>
    </row>
    <row r="382" spans="1:4">
      <c r="A382" t="s">
        <v>1848</v>
      </c>
      <c r="B382" t="s">
        <v>12</v>
      </c>
      <c r="C382" t="s">
        <v>1524</v>
      </c>
      <c r="D382" t="s">
        <v>1876</v>
      </c>
    </row>
    <row r="383" spans="1:4">
      <c r="A383" t="s">
        <v>1848</v>
      </c>
      <c r="B383" t="s">
        <v>1082</v>
      </c>
      <c r="C383" t="s">
        <v>1524</v>
      </c>
      <c r="D383" t="s">
        <v>1877</v>
      </c>
    </row>
    <row r="384" spans="1:4">
      <c r="A384" t="s">
        <v>1848</v>
      </c>
      <c r="B384" t="s">
        <v>1083</v>
      </c>
      <c r="C384" t="s">
        <v>1524</v>
      </c>
      <c r="D384" t="s">
        <v>1877</v>
      </c>
    </row>
    <row r="385" spans="1:4">
      <c r="A385" t="s">
        <v>1848</v>
      </c>
      <c r="B385" t="s">
        <v>16</v>
      </c>
      <c r="C385" t="s">
        <v>1524</v>
      </c>
      <c r="D385" t="s">
        <v>1878</v>
      </c>
    </row>
    <row r="386" spans="1:4">
      <c r="A386" t="s">
        <v>1848</v>
      </c>
      <c r="B386" t="s">
        <v>16</v>
      </c>
      <c r="C386" t="s">
        <v>1524</v>
      </c>
      <c r="D386" t="s">
        <v>1879</v>
      </c>
    </row>
    <row r="387" spans="1:4">
      <c r="A387" t="s">
        <v>1848</v>
      </c>
      <c r="B387" t="s">
        <v>16</v>
      </c>
      <c r="C387" t="s">
        <v>1519</v>
      </c>
      <c r="D387" t="s">
        <v>1880</v>
      </c>
    </row>
    <row r="389" spans="1:4">
      <c r="A389" t="s">
        <v>1881</v>
      </c>
      <c r="B389" t="s">
        <v>5</v>
      </c>
      <c r="C389" t="s">
        <v>1524</v>
      </c>
      <c r="D389" t="s">
        <v>1882</v>
      </c>
    </row>
    <row r="390" spans="1:4">
      <c r="A390" t="s">
        <v>1881</v>
      </c>
      <c r="B390" t="s">
        <v>5</v>
      </c>
      <c r="C390" t="s">
        <v>1519</v>
      </c>
      <c r="D390" t="s">
        <v>1883</v>
      </c>
    </row>
    <row r="391" spans="1:4">
      <c r="A391" t="s">
        <v>1881</v>
      </c>
      <c r="B391" t="s">
        <v>28</v>
      </c>
      <c r="C391" t="s">
        <v>1519</v>
      </c>
      <c r="D391" t="s">
        <v>1884</v>
      </c>
    </row>
    <row r="392" spans="1:4">
      <c r="A392" t="s">
        <v>1881</v>
      </c>
      <c r="B392" t="s">
        <v>13</v>
      </c>
      <c r="C392" t="s">
        <v>1524</v>
      </c>
      <c r="D392" t="s">
        <v>1885</v>
      </c>
    </row>
    <row r="393" spans="1:4">
      <c r="A393" t="s">
        <v>1881</v>
      </c>
      <c r="B393" t="s">
        <v>13</v>
      </c>
      <c r="C393" t="s">
        <v>1519</v>
      </c>
      <c r="D393" t="s">
        <v>1886</v>
      </c>
    </row>
    <row r="394" spans="1:4">
      <c r="A394" t="s">
        <v>1881</v>
      </c>
      <c r="B394" t="s">
        <v>1087</v>
      </c>
      <c r="C394" t="s">
        <v>1524</v>
      </c>
      <c r="D394" t="s">
        <v>1887</v>
      </c>
    </row>
    <row r="395" spans="1:4">
      <c r="A395" t="s">
        <v>1881</v>
      </c>
      <c r="B395" t="s">
        <v>8</v>
      </c>
      <c r="C395" t="s">
        <v>1524</v>
      </c>
      <c r="D395" t="s">
        <v>1888</v>
      </c>
    </row>
    <row r="396" spans="1:4">
      <c r="A396" t="s">
        <v>1881</v>
      </c>
      <c r="B396" t="s">
        <v>29</v>
      </c>
      <c r="C396" t="s">
        <v>1524</v>
      </c>
      <c r="D396" t="s">
        <v>1889</v>
      </c>
    </row>
    <row r="397" spans="1:4">
      <c r="A397" t="s">
        <v>1881</v>
      </c>
      <c r="B397" t="s">
        <v>15</v>
      </c>
      <c r="C397" t="s">
        <v>1524</v>
      </c>
      <c r="D397" t="s">
        <v>1890</v>
      </c>
    </row>
    <row r="398" spans="1:4">
      <c r="A398" t="s">
        <v>1881</v>
      </c>
      <c r="B398" t="s">
        <v>6</v>
      </c>
      <c r="C398" t="s">
        <v>1521</v>
      </c>
      <c r="D398" t="s">
        <v>1891</v>
      </c>
    </row>
    <row r="399" spans="1:4">
      <c r="A399" t="s">
        <v>1881</v>
      </c>
      <c r="B399" t="s">
        <v>6</v>
      </c>
      <c r="C399" t="s">
        <v>1519</v>
      </c>
      <c r="D399" t="s">
        <v>1892</v>
      </c>
    </row>
    <row r="400" spans="1:4">
      <c r="A400" t="s">
        <v>1881</v>
      </c>
      <c r="B400" t="s">
        <v>22</v>
      </c>
      <c r="C400" t="s">
        <v>1521</v>
      </c>
      <c r="D400" t="s">
        <v>1893</v>
      </c>
    </row>
    <row r="401" spans="1:4">
      <c r="A401" t="s">
        <v>1881</v>
      </c>
      <c r="B401" t="s">
        <v>9</v>
      </c>
      <c r="C401" t="s">
        <v>1524</v>
      </c>
      <c r="D401" t="s">
        <v>1894</v>
      </c>
    </row>
    <row r="402" spans="1:4">
      <c r="A402" t="s">
        <v>1881</v>
      </c>
      <c r="B402" t="s">
        <v>10</v>
      </c>
      <c r="C402" t="s">
        <v>1524</v>
      </c>
      <c r="D402" t="s">
        <v>1895</v>
      </c>
    </row>
    <row r="403" spans="1:4">
      <c r="A403" t="s">
        <v>1881</v>
      </c>
      <c r="B403" t="s">
        <v>10</v>
      </c>
      <c r="C403" t="s">
        <v>1519</v>
      </c>
      <c r="D403" t="s">
        <v>1896</v>
      </c>
    </row>
    <row r="404" spans="1:4">
      <c r="A404" t="s">
        <v>1881</v>
      </c>
      <c r="B404" t="s">
        <v>7</v>
      </c>
      <c r="C404" t="s">
        <v>1521</v>
      </c>
      <c r="D404" t="s">
        <v>1897</v>
      </c>
    </row>
    <row r="405" spans="1:4">
      <c r="A405" t="s">
        <v>1881</v>
      </c>
      <c r="B405" t="s">
        <v>7</v>
      </c>
      <c r="C405" t="s">
        <v>1519</v>
      </c>
      <c r="D405" t="s">
        <v>1898</v>
      </c>
    </row>
    <row r="406" spans="1:4">
      <c r="A406" t="s">
        <v>1881</v>
      </c>
      <c r="B406" t="s">
        <v>18</v>
      </c>
      <c r="C406" t="s">
        <v>1521</v>
      </c>
      <c r="D406" t="s">
        <v>1899</v>
      </c>
    </row>
    <row r="407" spans="1:4">
      <c r="A407" t="s">
        <v>1881</v>
      </c>
      <c r="B407" t="s">
        <v>18</v>
      </c>
      <c r="C407" t="s">
        <v>1521</v>
      </c>
      <c r="D407" t="s">
        <v>1900</v>
      </c>
    </row>
    <row r="408" spans="1:4">
      <c r="A408" t="s">
        <v>1881</v>
      </c>
      <c r="B408" t="s">
        <v>18</v>
      </c>
      <c r="C408" t="s">
        <v>1524</v>
      </c>
      <c r="D408" t="s">
        <v>1901</v>
      </c>
    </row>
    <row r="409" spans="1:4">
      <c r="A409" t="s">
        <v>1881</v>
      </c>
      <c r="B409" t="s">
        <v>18</v>
      </c>
      <c r="C409" t="s">
        <v>1519</v>
      </c>
      <c r="D409" t="s">
        <v>1902</v>
      </c>
    </row>
    <row r="410" spans="1:4">
      <c r="A410" t="s">
        <v>1881</v>
      </c>
      <c r="B410" t="s">
        <v>1089</v>
      </c>
      <c r="C410" t="s">
        <v>1524</v>
      </c>
      <c r="D410" t="s">
        <v>1903</v>
      </c>
    </row>
    <row r="411" spans="1:4">
      <c r="A411" t="s">
        <v>1881</v>
      </c>
      <c r="B411" t="s">
        <v>17</v>
      </c>
      <c r="C411" t="s">
        <v>1524</v>
      </c>
      <c r="D411" t="s">
        <v>1904</v>
      </c>
    </row>
    <row r="412" spans="1:4">
      <c r="A412" t="s">
        <v>1881</v>
      </c>
      <c r="B412" t="s">
        <v>17</v>
      </c>
      <c r="C412" t="s">
        <v>1519</v>
      </c>
      <c r="D412" t="s">
        <v>1905</v>
      </c>
    </row>
    <row r="413" spans="1:4">
      <c r="A413" t="s">
        <v>1881</v>
      </c>
      <c r="B413" t="s">
        <v>11</v>
      </c>
      <c r="C413" t="s">
        <v>1519</v>
      </c>
      <c r="D413" t="s">
        <v>1906</v>
      </c>
    </row>
    <row r="414" spans="1:4">
      <c r="A414" t="s">
        <v>1881</v>
      </c>
      <c r="B414" t="s">
        <v>1088</v>
      </c>
      <c r="C414" t="s">
        <v>1524</v>
      </c>
      <c r="D414" t="s">
        <v>1907</v>
      </c>
    </row>
    <row r="415" spans="1:4">
      <c r="A415" t="s">
        <v>1881</v>
      </c>
      <c r="B415" t="s">
        <v>1081</v>
      </c>
      <c r="C415" t="s">
        <v>1524</v>
      </c>
      <c r="D415" t="s">
        <v>1908</v>
      </c>
    </row>
    <row r="416" spans="1:4">
      <c r="A416" t="s">
        <v>1881</v>
      </c>
      <c r="B416" t="s">
        <v>1081</v>
      </c>
      <c r="C416" t="s">
        <v>1519</v>
      </c>
      <c r="D416" t="s">
        <v>1909</v>
      </c>
    </row>
    <row r="417" spans="1:4">
      <c r="A417" t="s">
        <v>1881</v>
      </c>
      <c r="B417" t="s">
        <v>1084</v>
      </c>
      <c r="C417" t="s">
        <v>1524</v>
      </c>
      <c r="D417" t="s">
        <v>1910</v>
      </c>
    </row>
    <row r="418" spans="1:4">
      <c r="A418" t="s">
        <v>1881</v>
      </c>
      <c r="B418" t="s">
        <v>25</v>
      </c>
      <c r="C418" t="s">
        <v>1519</v>
      </c>
      <c r="D418" t="s">
        <v>1911</v>
      </c>
    </row>
    <row r="419" spans="1:4">
      <c r="A419" t="s">
        <v>1881</v>
      </c>
      <c r="B419" t="s">
        <v>20</v>
      </c>
      <c r="C419" t="s">
        <v>1556</v>
      </c>
      <c r="D419" t="s">
        <v>1912</v>
      </c>
    </row>
    <row r="420" spans="1:4">
      <c r="A420" t="s">
        <v>1881</v>
      </c>
      <c r="B420" t="s">
        <v>1080</v>
      </c>
      <c r="C420" t="s">
        <v>1524</v>
      </c>
      <c r="D420" t="s">
        <v>1913</v>
      </c>
    </row>
    <row r="421" spans="1:4">
      <c r="A421" t="s">
        <v>1881</v>
      </c>
      <c r="B421" t="s">
        <v>1085</v>
      </c>
      <c r="C421" t="s">
        <v>1524</v>
      </c>
      <c r="D421" t="s">
        <v>1914</v>
      </c>
    </row>
    <row r="422" spans="1:4">
      <c r="A422" t="s">
        <v>1881</v>
      </c>
      <c r="B422" t="s">
        <v>19</v>
      </c>
      <c r="C422" t="s">
        <v>1524</v>
      </c>
      <c r="D422" t="s">
        <v>1915</v>
      </c>
    </row>
    <row r="423" spans="1:4">
      <c r="A423" t="s">
        <v>1881</v>
      </c>
      <c r="B423" t="s">
        <v>19</v>
      </c>
      <c r="C423" t="s">
        <v>1519</v>
      </c>
      <c r="D423" t="s">
        <v>1916</v>
      </c>
    </row>
    <row r="424" spans="1:4">
      <c r="A424" t="s">
        <v>1881</v>
      </c>
      <c r="B424" t="s">
        <v>12</v>
      </c>
      <c r="D424" t="s">
        <v>1917</v>
      </c>
    </row>
    <row r="425" spans="1:4">
      <c r="A425" t="s">
        <v>1881</v>
      </c>
      <c r="B425" t="s">
        <v>1082</v>
      </c>
      <c r="C425" t="s">
        <v>1524</v>
      </c>
      <c r="D425" t="s">
        <v>1918</v>
      </c>
    </row>
    <row r="426" spans="1:4">
      <c r="A426" t="s">
        <v>1881</v>
      </c>
      <c r="B426" t="s">
        <v>1083</v>
      </c>
      <c r="C426" t="s">
        <v>1524</v>
      </c>
      <c r="D426" t="s">
        <v>1918</v>
      </c>
    </row>
    <row r="427" spans="1:4">
      <c r="A427" t="s">
        <v>1881</v>
      </c>
      <c r="B427" t="s">
        <v>16</v>
      </c>
      <c r="C427" t="s">
        <v>1524</v>
      </c>
      <c r="D427" t="s">
        <v>1919</v>
      </c>
    </row>
    <row r="428" spans="1:4">
      <c r="A428" t="s">
        <v>1881</v>
      </c>
      <c r="B428" t="s">
        <v>16</v>
      </c>
      <c r="C428" t="s">
        <v>1519</v>
      </c>
      <c r="D428" t="s">
        <v>1920</v>
      </c>
    </row>
    <row r="430" spans="1:4">
      <c r="A430" t="s">
        <v>1921</v>
      </c>
      <c r="B430" t="s">
        <v>5</v>
      </c>
      <c r="C430" t="s">
        <v>1524</v>
      </c>
      <c r="D430" t="s">
        <v>1922</v>
      </c>
    </row>
    <row r="431" spans="1:4">
      <c r="A431" t="s">
        <v>1921</v>
      </c>
      <c r="B431" t="s">
        <v>5</v>
      </c>
      <c r="C431" t="s">
        <v>1519</v>
      </c>
      <c r="D431" t="s">
        <v>1923</v>
      </c>
    </row>
    <row r="432" spans="1:4">
      <c r="A432" t="s">
        <v>1921</v>
      </c>
      <c r="B432" t="s">
        <v>1087</v>
      </c>
      <c r="C432" t="s">
        <v>1524</v>
      </c>
      <c r="D432" t="s">
        <v>1924</v>
      </c>
    </row>
    <row r="433" spans="1:4">
      <c r="A433" t="s">
        <v>1921</v>
      </c>
      <c r="B433" t="s">
        <v>6</v>
      </c>
      <c r="C433" t="s">
        <v>1521</v>
      </c>
      <c r="D433" t="s">
        <v>1925</v>
      </c>
    </row>
    <row r="434" spans="1:4">
      <c r="A434" t="s">
        <v>1921</v>
      </c>
      <c r="B434" t="s">
        <v>22</v>
      </c>
      <c r="C434" t="s">
        <v>1521</v>
      </c>
      <c r="D434" t="s">
        <v>1926</v>
      </c>
    </row>
    <row r="435" spans="1:4">
      <c r="A435" t="s">
        <v>1921</v>
      </c>
      <c r="B435" t="s">
        <v>9</v>
      </c>
      <c r="C435" t="s">
        <v>1524</v>
      </c>
      <c r="D435" t="s">
        <v>1927</v>
      </c>
    </row>
    <row r="436" spans="1:4">
      <c r="A436" t="s">
        <v>1921</v>
      </c>
      <c r="B436" t="s">
        <v>10</v>
      </c>
      <c r="C436" t="s">
        <v>1524</v>
      </c>
      <c r="D436" t="s">
        <v>1928</v>
      </c>
    </row>
    <row r="437" spans="1:4">
      <c r="A437" t="s">
        <v>1921</v>
      </c>
      <c r="B437" t="s">
        <v>10</v>
      </c>
      <c r="C437" t="s">
        <v>1519</v>
      </c>
      <c r="D437" t="s">
        <v>1929</v>
      </c>
    </row>
    <row r="438" spans="1:4">
      <c r="A438" t="s">
        <v>1921</v>
      </c>
      <c r="B438" t="s">
        <v>7</v>
      </c>
      <c r="C438" t="s">
        <v>1521</v>
      </c>
      <c r="D438" t="s">
        <v>1930</v>
      </c>
    </row>
    <row r="439" spans="1:4">
      <c r="A439" t="s">
        <v>1921</v>
      </c>
      <c r="B439" t="s">
        <v>7</v>
      </c>
      <c r="C439" t="s">
        <v>1519</v>
      </c>
      <c r="D439" t="s">
        <v>1931</v>
      </c>
    </row>
    <row r="440" spans="1:4">
      <c r="A440" t="s">
        <v>1921</v>
      </c>
      <c r="B440" t="s">
        <v>18</v>
      </c>
      <c r="C440" t="s">
        <v>1521</v>
      </c>
      <c r="D440" t="s">
        <v>1932</v>
      </c>
    </row>
    <row r="441" spans="1:4">
      <c r="A441" t="s">
        <v>1921</v>
      </c>
      <c r="B441" t="s">
        <v>18</v>
      </c>
      <c r="C441" t="s">
        <v>1519</v>
      </c>
      <c r="D441" t="s">
        <v>1933</v>
      </c>
    </row>
    <row r="442" spans="1:4">
      <c r="A442" t="s">
        <v>1921</v>
      </c>
      <c r="B442" t="s">
        <v>17</v>
      </c>
      <c r="C442" t="s">
        <v>1521</v>
      </c>
      <c r="D442" t="s">
        <v>1934</v>
      </c>
    </row>
    <row r="443" spans="1:4">
      <c r="A443" t="s">
        <v>1921</v>
      </c>
      <c r="B443" t="s">
        <v>17</v>
      </c>
      <c r="C443" t="s">
        <v>1519</v>
      </c>
      <c r="D443" t="s">
        <v>1935</v>
      </c>
    </row>
    <row r="444" spans="1:4">
      <c r="A444" t="s">
        <v>1921</v>
      </c>
      <c r="B444" t="s">
        <v>1088</v>
      </c>
      <c r="C444" t="s">
        <v>1521</v>
      </c>
      <c r="D444" t="s">
        <v>1936</v>
      </c>
    </row>
    <row r="445" spans="1:4">
      <c r="A445" t="s">
        <v>1921</v>
      </c>
      <c r="B445" t="s">
        <v>1081</v>
      </c>
      <c r="C445" t="s">
        <v>1524</v>
      </c>
      <c r="D445" t="s">
        <v>1937</v>
      </c>
    </row>
    <row r="446" spans="1:4">
      <c r="A446" t="s">
        <v>1921</v>
      </c>
      <c r="B446" t="s">
        <v>1081</v>
      </c>
      <c r="C446" t="s">
        <v>1519</v>
      </c>
      <c r="D446" t="s">
        <v>1938</v>
      </c>
    </row>
    <row r="447" spans="1:4">
      <c r="A447" t="s">
        <v>1921</v>
      </c>
      <c r="B447" t="s">
        <v>1084</v>
      </c>
      <c r="C447" t="s">
        <v>1524</v>
      </c>
      <c r="D447" t="s">
        <v>1939</v>
      </c>
    </row>
    <row r="448" spans="1:4">
      <c r="A448" t="s">
        <v>1921</v>
      </c>
      <c r="B448" t="s">
        <v>20</v>
      </c>
      <c r="C448" t="s">
        <v>1556</v>
      </c>
      <c r="D448" t="s">
        <v>1940</v>
      </c>
    </row>
    <row r="449" spans="1:4">
      <c r="A449" t="s">
        <v>1921</v>
      </c>
      <c r="B449" t="s">
        <v>1085</v>
      </c>
      <c r="C449" t="s">
        <v>1524</v>
      </c>
      <c r="D449" t="s">
        <v>1941</v>
      </c>
    </row>
    <row r="450" spans="1:4">
      <c r="A450" t="s">
        <v>1921</v>
      </c>
      <c r="B450" t="s">
        <v>1082</v>
      </c>
      <c r="C450" t="s">
        <v>1521</v>
      </c>
      <c r="D450" t="s">
        <v>1942</v>
      </c>
    </row>
    <row r="451" spans="1:4">
      <c r="A451" t="s">
        <v>1921</v>
      </c>
      <c r="B451" t="s">
        <v>1083</v>
      </c>
      <c r="C451" t="s">
        <v>1521</v>
      </c>
      <c r="D451" t="s">
        <v>1942</v>
      </c>
    </row>
    <row r="452" spans="1:4">
      <c r="A452" t="s">
        <v>1921</v>
      </c>
      <c r="B452" t="s">
        <v>16</v>
      </c>
      <c r="C452" t="s">
        <v>1521</v>
      </c>
      <c r="D452" t="s">
        <v>1943</v>
      </c>
    </row>
    <row r="453" spans="1:4">
      <c r="A453" t="s">
        <v>1921</v>
      </c>
      <c r="B453" t="s">
        <v>16</v>
      </c>
      <c r="C453" t="s">
        <v>1521</v>
      </c>
      <c r="D453" t="s">
        <v>1944</v>
      </c>
    </row>
    <row r="455" spans="1:4">
      <c r="A455" t="s">
        <v>1945</v>
      </c>
      <c r="B455" t="s">
        <v>5</v>
      </c>
      <c r="C455" t="s">
        <v>1524</v>
      </c>
      <c r="D455" t="s">
        <v>1946</v>
      </c>
    </row>
    <row r="456" spans="1:4">
      <c r="A456" t="s">
        <v>1945</v>
      </c>
      <c r="B456" t="s">
        <v>5</v>
      </c>
      <c r="C456" t="s">
        <v>1519</v>
      </c>
      <c r="D456" t="s">
        <v>1947</v>
      </c>
    </row>
    <row r="457" spans="1:4">
      <c r="A457" t="s">
        <v>1945</v>
      </c>
      <c r="B457" t="s">
        <v>28</v>
      </c>
      <c r="C457" t="s">
        <v>1519</v>
      </c>
      <c r="D457" t="s">
        <v>1948</v>
      </c>
    </row>
    <row r="458" spans="1:4">
      <c r="A458" t="s">
        <v>1945</v>
      </c>
      <c r="B458" t="s">
        <v>13</v>
      </c>
      <c r="C458" t="s">
        <v>1519</v>
      </c>
      <c r="D458" t="s">
        <v>1949</v>
      </c>
    </row>
    <row r="459" spans="1:4">
      <c r="A459" t="s">
        <v>1945</v>
      </c>
      <c r="B459" t="s">
        <v>1087</v>
      </c>
      <c r="C459" t="s">
        <v>1524</v>
      </c>
      <c r="D459" t="s">
        <v>1950</v>
      </c>
    </row>
    <row r="460" spans="1:4">
      <c r="A460" t="s">
        <v>1945</v>
      </c>
      <c r="B460" t="s">
        <v>8</v>
      </c>
      <c r="C460" t="s">
        <v>1524</v>
      </c>
      <c r="D460" t="s">
        <v>1951</v>
      </c>
    </row>
    <row r="461" spans="1:4">
      <c r="A461" t="s">
        <v>1945</v>
      </c>
      <c r="B461" t="s">
        <v>15</v>
      </c>
      <c r="C461" t="s">
        <v>1524</v>
      </c>
      <c r="D461" t="s">
        <v>1952</v>
      </c>
    </row>
    <row r="462" spans="1:4">
      <c r="A462" t="s">
        <v>1945</v>
      </c>
      <c r="B462" t="s">
        <v>15</v>
      </c>
      <c r="C462" t="s">
        <v>1524</v>
      </c>
      <c r="D462" t="s">
        <v>1953</v>
      </c>
    </row>
    <row r="463" spans="1:4">
      <c r="A463" t="s">
        <v>1945</v>
      </c>
      <c r="B463" t="s">
        <v>6</v>
      </c>
      <c r="C463" t="s">
        <v>1524</v>
      </c>
      <c r="D463" t="s">
        <v>1954</v>
      </c>
    </row>
    <row r="464" spans="1:4">
      <c r="A464" t="s">
        <v>1945</v>
      </c>
      <c r="B464" t="s">
        <v>6</v>
      </c>
      <c r="C464" t="s">
        <v>1519</v>
      </c>
      <c r="D464" t="s">
        <v>1955</v>
      </c>
    </row>
    <row r="465" spans="1:4">
      <c r="A465" t="s">
        <v>1945</v>
      </c>
      <c r="B465" t="s">
        <v>27</v>
      </c>
      <c r="C465" t="s">
        <v>1524</v>
      </c>
      <c r="D465" t="s">
        <v>1956</v>
      </c>
    </row>
    <row r="466" spans="1:4">
      <c r="A466" t="s">
        <v>1945</v>
      </c>
      <c r="B466" t="s">
        <v>10</v>
      </c>
      <c r="C466" t="s">
        <v>1524</v>
      </c>
      <c r="D466" t="s">
        <v>1957</v>
      </c>
    </row>
    <row r="467" spans="1:4">
      <c r="A467" t="s">
        <v>1945</v>
      </c>
      <c r="B467" t="s">
        <v>10</v>
      </c>
      <c r="C467" t="s">
        <v>1524</v>
      </c>
      <c r="D467" t="s">
        <v>1958</v>
      </c>
    </row>
    <row r="468" spans="1:4">
      <c r="A468" t="s">
        <v>1945</v>
      </c>
      <c r="B468" t="s">
        <v>10</v>
      </c>
      <c r="C468" t="s">
        <v>1519</v>
      </c>
      <c r="D468" t="s">
        <v>1959</v>
      </c>
    </row>
    <row r="469" spans="1:4">
      <c r="A469" t="s">
        <v>1945</v>
      </c>
      <c r="B469" t="s">
        <v>7</v>
      </c>
      <c r="C469" t="s">
        <v>1521</v>
      </c>
      <c r="D469" t="s">
        <v>1960</v>
      </c>
    </row>
    <row r="470" spans="1:4">
      <c r="A470" t="s">
        <v>1945</v>
      </c>
      <c r="B470" t="s">
        <v>7</v>
      </c>
      <c r="C470" t="s">
        <v>1519</v>
      </c>
      <c r="D470" t="s">
        <v>1961</v>
      </c>
    </row>
    <row r="471" spans="1:4">
      <c r="A471" t="s">
        <v>1945</v>
      </c>
      <c r="B471" t="s">
        <v>18</v>
      </c>
      <c r="C471" t="s">
        <v>1521</v>
      </c>
      <c r="D471" t="s">
        <v>1962</v>
      </c>
    </row>
    <row r="472" spans="1:4">
      <c r="A472" t="s">
        <v>1945</v>
      </c>
      <c r="B472" t="s">
        <v>18</v>
      </c>
      <c r="C472" t="s">
        <v>1519</v>
      </c>
      <c r="D472" t="s">
        <v>1963</v>
      </c>
    </row>
    <row r="473" spans="1:4">
      <c r="A473" t="s">
        <v>1945</v>
      </c>
      <c r="B473" t="s">
        <v>1089</v>
      </c>
      <c r="C473" t="s">
        <v>1524</v>
      </c>
      <c r="D473" t="s">
        <v>1964</v>
      </c>
    </row>
    <row r="474" spans="1:4">
      <c r="A474" t="s">
        <v>1945</v>
      </c>
      <c r="B474" t="s">
        <v>17</v>
      </c>
      <c r="C474" t="s">
        <v>1524</v>
      </c>
      <c r="D474" t="s">
        <v>1965</v>
      </c>
    </row>
    <row r="475" spans="1:4">
      <c r="A475" t="s">
        <v>1945</v>
      </c>
      <c r="B475" t="s">
        <v>17</v>
      </c>
      <c r="C475" t="s">
        <v>1519</v>
      </c>
      <c r="D475" t="s">
        <v>1966</v>
      </c>
    </row>
    <row r="476" spans="1:4">
      <c r="A476" t="s">
        <v>1945</v>
      </c>
      <c r="B476" t="s">
        <v>11</v>
      </c>
      <c r="C476" t="s">
        <v>1519</v>
      </c>
      <c r="D476" t="s">
        <v>1967</v>
      </c>
    </row>
    <row r="477" spans="1:4">
      <c r="A477" t="s">
        <v>1945</v>
      </c>
      <c r="B477" t="s">
        <v>1081</v>
      </c>
      <c r="C477" t="s">
        <v>1524</v>
      </c>
      <c r="D477" t="s">
        <v>1968</v>
      </c>
    </row>
    <row r="478" spans="1:4">
      <c r="A478" t="s">
        <v>1945</v>
      </c>
      <c r="B478" t="s">
        <v>1081</v>
      </c>
      <c r="C478" t="s">
        <v>1519</v>
      </c>
      <c r="D478" t="s">
        <v>1969</v>
      </c>
    </row>
    <row r="479" spans="1:4">
      <c r="A479" t="s">
        <v>1945</v>
      </c>
      <c r="B479" t="s">
        <v>26</v>
      </c>
      <c r="C479" t="s">
        <v>1519</v>
      </c>
      <c r="D479" t="s">
        <v>1970</v>
      </c>
    </row>
    <row r="480" spans="1:4">
      <c r="A480" t="s">
        <v>1945</v>
      </c>
      <c r="B480" t="s">
        <v>1084</v>
      </c>
      <c r="C480" t="s">
        <v>1524</v>
      </c>
      <c r="D480" t="s">
        <v>1971</v>
      </c>
    </row>
    <row r="481" spans="1:4">
      <c r="A481" t="s">
        <v>1945</v>
      </c>
      <c r="B481" t="s">
        <v>25</v>
      </c>
      <c r="C481" t="s">
        <v>1519</v>
      </c>
      <c r="D481" t="s">
        <v>1972</v>
      </c>
    </row>
    <row r="482" spans="1:4">
      <c r="A482" t="s">
        <v>1945</v>
      </c>
      <c r="B482" t="s">
        <v>20</v>
      </c>
      <c r="C482" t="s">
        <v>1556</v>
      </c>
      <c r="D482" t="s">
        <v>1973</v>
      </c>
    </row>
    <row r="483" spans="1:4">
      <c r="A483" t="s">
        <v>1945</v>
      </c>
      <c r="B483" t="s">
        <v>1085</v>
      </c>
      <c r="C483" t="s">
        <v>1524</v>
      </c>
      <c r="D483" t="s">
        <v>1974</v>
      </c>
    </row>
    <row r="484" spans="1:4">
      <c r="A484" t="s">
        <v>1945</v>
      </c>
      <c r="B484" t="s">
        <v>1085</v>
      </c>
      <c r="C484" t="s">
        <v>1521</v>
      </c>
      <c r="D484" t="s">
        <v>1975</v>
      </c>
    </row>
    <row r="485" spans="1:4">
      <c r="A485" t="s">
        <v>1945</v>
      </c>
      <c r="B485" t="s">
        <v>19</v>
      </c>
      <c r="C485" t="s">
        <v>1519</v>
      </c>
      <c r="D485" t="s">
        <v>1976</v>
      </c>
    </row>
    <row r="486" spans="1:4">
      <c r="A486" t="s">
        <v>1945</v>
      </c>
      <c r="B486" t="s">
        <v>12</v>
      </c>
      <c r="C486" t="s">
        <v>1519</v>
      </c>
      <c r="D486" t="s">
        <v>1977</v>
      </c>
    </row>
    <row r="487" spans="1:4">
      <c r="A487" t="s">
        <v>1945</v>
      </c>
      <c r="B487" t="s">
        <v>1082</v>
      </c>
      <c r="C487" t="s">
        <v>1524</v>
      </c>
      <c r="D487" t="s">
        <v>1978</v>
      </c>
    </row>
    <row r="488" spans="1:4">
      <c r="A488" t="s">
        <v>1945</v>
      </c>
      <c r="B488" t="s">
        <v>1083</v>
      </c>
      <c r="C488" t="s">
        <v>1524</v>
      </c>
      <c r="D488" t="s">
        <v>1978</v>
      </c>
    </row>
    <row r="489" spans="1:4">
      <c r="A489" t="s">
        <v>1945</v>
      </c>
      <c r="B489" t="s">
        <v>16</v>
      </c>
      <c r="C489" t="s">
        <v>1524</v>
      </c>
      <c r="D489" t="s">
        <v>1946</v>
      </c>
    </row>
    <row r="490" spans="1:4">
      <c r="A490" t="s">
        <v>1945</v>
      </c>
      <c r="B490" t="s">
        <v>16</v>
      </c>
      <c r="C490" t="s">
        <v>1519</v>
      </c>
      <c r="D490" t="s">
        <v>1979</v>
      </c>
    </row>
    <row r="492" spans="1:4">
      <c r="A492" t="s">
        <v>1980</v>
      </c>
      <c r="B492" t="s">
        <v>5</v>
      </c>
      <c r="C492" t="s">
        <v>1524</v>
      </c>
      <c r="D492" t="s">
        <v>1981</v>
      </c>
    </row>
    <row r="493" spans="1:4">
      <c r="A493" t="s">
        <v>1980</v>
      </c>
      <c r="B493" t="s">
        <v>5</v>
      </c>
      <c r="C493" t="s">
        <v>1519</v>
      </c>
      <c r="D493" t="s">
        <v>1982</v>
      </c>
    </row>
    <row r="494" spans="1:4">
      <c r="A494" t="s">
        <v>1980</v>
      </c>
      <c r="B494" t="s">
        <v>28</v>
      </c>
      <c r="C494" t="s">
        <v>1519</v>
      </c>
      <c r="D494" t="s">
        <v>1983</v>
      </c>
    </row>
    <row r="495" spans="1:4">
      <c r="A495" t="s">
        <v>1980</v>
      </c>
      <c r="B495" t="s">
        <v>13</v>
      </c>
      <c r="C495" t="s">
        <v>1524</v>
      </c>
      <c r="D495" t="s">
        <v>1984</v>
      </c>
    </row>
    <row r="496" spans="1:4">
      <c r="A496" t="s">
        <v>1980</v>
      </c>
      <c r="B496" t="s">
        <v>13</v>
      </c>
      <c r="C496" t="s">
        <v>1519</v>
      </c>
      <c r="D496" t="s">
        <v>1985</v>
      </c>
    </row>
    <row r="497" spans="1:4">
      <c r="A497" t="s">
        <v>1980</v>
      </c>
      <c r="B497" t="s">
        <v>1087</v>
      </c>
      <c r="C497" t="s">
        <v>1524</v>
      </c>
      <c r="D497" t="s">
        <v>1986</v>
      </c>
    </row>
    <row r="498" spans="1:4">
      <c r="A498" t="s">
        <v>1980</v>
      </c>
      <c r="B498" t="s">
        <v>8</v>
      </c>
      <c r="C498" t="s">
        <v>1524</v>
      </c>
      <c r="D498" t="s">
        <v>1987</v>
      </c>
    </row>
    <row r="499" spans="1:4">
      <c r="A499" t="s">
        <v>1980</v>
      </c>
      <c r="B499" t="s">
        <v>15</v>
      </c>
      <c r="C499" t="s">
        <v>1524</v>
      </c>
      <c r="D499" t="s">
        <v>1988</v>
      </c>
    </row>
    <row r="500" spans="1:4">
      <c r="A500" t="s">
        <v>1980</v>
      </c>
      <c r="B500" t="s">
        <v>6</v>
      </c>
      <c r="C500" t="s">
        <v>1524</v>
      </c>
      <c r="D500" t="s">
        <v>1989</v>
      </c>
    </row>
    <row r="501" spans="1:4">
      <c r="A501" t="s">
        <v>1980</v>
      </c>
      <c r="B501" t="s">
        <v>6</v>
      </c>
      <c r="C501" t="s">
        <v>1519</v>
      </c>
      <c r="D501" t="s">
        <v>1990</v>
      </c>
    </row>
    <row r="502" spans="1:4">
      <c r="A502" t="s">
        <v>1980</v>
      </c>
      <c r="B502" t="s">
        <v>6</v>
      </c>
      <c r="C502" t="s">
        <v>1519</v>
      </c>
      <c r="D502" t="s">
        <v>1535</v>
      </c>
    </row>
    <row r="503" spans="1:4">
      <c r="A503" t="s">
        <v>1980</v>
      </c>
      <c r="B503" t="s">
        <v>22</v>
      </c>
      <c r="C503" t="s">
        <v>1524</v>
      </c>
      <c r="D503" t="s">
        <v>1991</v>
      </c>
    </row>
    <row r="504" spans="1:4">
      <c r="A504" t="s">
        <v>1980</v>
      </c>
      <c r="B504" t="s">
        <v>9</v>
      </c>
      <c r="C504" t="s">
        <v>1524</v>
      </c>
      <c r="D504" t="s">
        <v>1981</v>
      </c>
    </row>
    <row r="505" spans="1:4">
      <c r="A505" t="s">
        <v>1980</v>
      </c>
      <c r="B505" t="s">
        <v>27</v>
      </c>
      <c r="C505" t="s">
        <v>1524</v>
      </c>
      <c r="D505" t="s">
        <v>1992</v>
      </c>
    </row>
    <row r="506" spans="1:4">
      <c r="A506" t="s">
        <v>1980</v>
      </c>
      <c r="B506" t="s">
        <v>10</v>
      </c>
      <c r="C506" t="s">
        <v>1524</v>
      </c>
      <c r="D506" t="s">
        <v>1993</v>
      </c>
    </row>
    <row r="507" spans="1:4">
      <c r="A507" t="s">
        <v>1980</v>
      </c>
      <c r="B507" t="s">
        <v>10</v>
      </c>
      <c r="C507" t="s">
        <v>1524</v>
      </c>
      <c r="D507" t="s">
        <v>1994</v>
      </c>
    </row>
    <row r="508" spans="1:4">
      <c r="A508" t="s">
        <v>1980</v>
      </c>
      <c r="B508" t="s">
        <v>10</v>
      </c>
      <c r="C508" t="s">
        <v>1524</v>
      </c>
      <c r="D508" t="s">
        <v>1995</v>
      </c>
    </row>
    <row r="509" spans="1:4">
      <c r="A509" t="s">
        <v>1980</v>
      </c>
      <c r="B509" t="s">
        <v>10</v>
      </c>
      <c r="C509" t="s">
        <v>1519</v>
      </c>
      <c r="D509" t="s">
        <v>1996</v>
      </c>
    </row>
    <row r="510" spans="1:4">
      <c r="A510" t="s">
        <v>1980</v>
      </c>
      <c r="B510" t="s">
        <v>7</v>
      </c>
      <c r="C510" t="s">
        <v>1521</v>
      </c>
      <c r="D510" t="s">
        <v>1997</v>
      </c>
    </row>
    <row r="511" spans="1:4">
      <c r="A511" t="s">
        <v>1980</v>
      </c>
      <c r="B511" t="s">
        <v>7</v>
      </c>
      <c r="C511" t="s">
        <v>1519</v>
      </c>
      <c r="D511" t="s">
        <v>1998</v>
      </c>
    </row>
    <row r="512" spans="1:4">
      <c r="A512" t="s">
        <v>1980</v>
      </c>
      <c r="B512" t="s">
        <v>18</v>
      </c>
      <c r="C512" t="s">
        <v>1521</v>
      </c>
      <c r="D512" t="s">
        <v>1999</v>
      </c>
    </row>
    <row r="513" spans="1:4">
      <c r="A513" t="s">
        <v>1980</v>
      </c>
      <c r="B513" t="s">
        <v>18</v>
      </c>
      <c r="C513" t="s">
        <v>1521</v>
      </c>
      <c r="D513" t="s">
        <v>2000</v>
      </c>
    </row>
    <row r="514" spans="1:4">
      <c r="A514" t="s">
        <v>1980</v>
      </c>
      <c r="B514" t="s">
        <v>18</v>
      </c>
      <c r="C514" t="s">
        <v>1524</v>
      </c>
      <c r="D514" t="s">
        <v>2001</v>
      </c>
    </row>
    <row r="515" spans="1:4">
      <c r="A515" t="s">
        <v>1980</v>
      </c>
      <c r="B515" t="s">
        <v>18</v>
      </c>
      <c r="C515" t="s">
        <v>1519</v>
      </c>
      <c r="D515" t="s">
        <v>2002</v>
      </c>
    </row>
    <row r="516" spans="1:4">
      <c r="A516" t="s">
        <v>1980</v>
      </c>
      <c r="B516" t="s">
        <v>1089</v>
      </c>
      <c r="C516" t="s">
        <v>1524</v>
      </c>
      <c r="D516" t="s">
        <v>2003</v>
      </c>
    </row>
    <row r="517" spans="1:4">
      <c r="A517" t="s">
        <v>1980</v>
      </c>
      <c r="B517" t="s">
        <v>17</v>
      </c>
      <c r="C517" t="s">
        <v>1524</v>
      </c>
      <c r="D517" t="s">
        <v>1981</v>
      </c>
    </row>
    <row r="518" spans="1:4">
      <c r="A518" t="s">
        <v>1980</v>
      </c>
      <c r="B518" t="s">
        <v>17</v>
      </c>
      <c r="C518" t="s">
        <v>1519</v>
      </c>
      <c r="D518" t="s">
        <v>2004</v>
      </c>
    </row>
    <row r="519" spans="1:4">
      <c r="A519" t="s">
        <v>1980</v>
      </c>
      <c r="B519" t="s">
        <v>11</v>
      </c>
      <c r="C519" t="s">
        <v>1519</v>
      </c>
      <c r="D519" t="s">
        <v>2005</v>
      </c>
    </row>
    <row r="520" spans="1:4">
      <c r="A520" t="s">
        <v>1980</v>
      </c>
      <c r="B520" t="s">
        <v>1081</v>
      </c>
      <c r="C520" t="s">
        <v>1524</v>
      </c>
      <c r="D520" t="s">
        <v>2006</v>
      </c>
    </row>
    <row r="521" spans="1:4">
      <c r="A521" t="s">
        <v>1980</v>
      </c>
      <c r="B521" t="s">
        <v>1081</v>
      </c>
      <c r="C521" t="s">
        <v>1519</v>
      </c>
      <c r="D521" t="s">
        <v>2007</v>
      </c>
    </row>
    <row r="522" spans="1:4">
      <c r="A522" t="s">
        <v>1980</v>
      </c>
      <c r="B522" t="s">
        <v>26</v>
      </c>
      <c r="C522" t="s">
        <v>1519</v>
      </c>
      <c r="D522" t="s">
        <v>2008</v>
      </c>
    </row>
    <row r="523" spans="1:4">
      <c r="A523" t="s">
        <v>1980</v>
      </c>
      <c r="B523" t="s">
        <v>1084</v>
      </c>
      <c r="C523" t="s">
        <v>1524</v>
      </c>
      <c r="D523" t="s">
        <v>2009</v>
      </c>
    </row>
    <row r="524" spans="1:4">
      <c r="A524" t="s">
        <v>1980</v>
      </c>
      <c r="B524" t="s">
        <v>25</v>
      </c>
      <c r="C524" t="s">
        <v>1519</v>
      </c>
      <c r="D524" t="s">
        <v>2010</v>
      </c>
    </row>
    <row r="525" spans="1:4">
      <c r="A525" t="s">
        <v>1980</v>
      </c>
      <c r="B525" t="s">
        <v>20</v>
      </c>
      <c r="C525" t="s">
        <v>1556</v>
      </c>
      <c r="D525" t="s">
        <v>2011</v>
      </c>
    </row>
    <row r="526" spans="1:4">
      <c r="A526" t="s">
        <v>1980</v>
      </c>
      <c r="B526" t="s">
        <v>1080</v>
      </c>
      <c r="C526" t="s">
        <v>1524</v>
      </c>
      <c r="D526" t="s">
        <v>2012</v>
      </c>
    </row>
    <row r="527" spans="1:4">
      <c r="A527" t="s">
        <v>1980</v>
      </c>
      <c r="B527" t="s">
        <v>1080</v>
      </c>
      <c r="C527" t="s">
        <v>1519</v>
      </c>
      <c r="D527" t="s">
        <v>2013</v>
      </c>
    </row>
    <row r="528" spans="1:4">
      <c r="A528" t="s">
        <v>1980</v>
      </c>
      <c r="B528" t="s">
        <v>1085</v>
      </c>
      <c r="C528" t="s">
        <v>1524</v>
      </c>
      <c r="D528" t="s">
        <v>2014</v>
      </c>
    </row>
    <row r="529" spans="1:4">
      <c r="A529" t="s">
        <v>1980</v>
      </c>
      <c r="B529" t="s">
        <v>1085</v>
      </c>
      <c r="C529" t="s">
        <v>1521</v>
      </c>
      <c r="D529" t="s">
        <v>2015</v>
      </c>
    </row>
    <row r="530" spans="1:4">
      <c r="A530" t="s">
        <v>1980</v>
      </c>
      <c r="B530" t="s">
        <v>1085</v>
      </c>
      <c r="C530" t="s">
        <v>1524</v>
      </c>
      <c r="D530" t="s">
        <v>2016</v>
      </c>
    </row>
    <row r="531" spans="1:4">
      <c r="A531" t="s">
        <v>1980</v>
      </c>
      <c r="B531" t="s">
        <v>19</v>
      </c>
      <c r="C531" t="s">
        <v>1524</v>
      </c>
      <c r="D531" t="s">
        <v>2017</v>
      </c>
    </row>
    <row r="532" spans="1:4">
      <c r="A532" t="s">
        <v>1980</v>
      </c>
      <c r="B532" t="s">
        <v>12</v>
      </c>
      <c r="C532" t="s">
        <v>1524</v>
      </c>
      <c r="D532" t="s">
        <v>2018</v>
      </c>
    </row>
    <row r="533" spans="1:4">
      <c r="A533" t="s">
        <v>1980</v>
      </c>
      <c r="B533" t="s">
        <v>1082</v>
      </c>
      <c r="C533" t="s">
        <v>1524</v>
      </c>
      <c r="D533" t="s">
        <v>2019</v>
      </c>
    </row>
    <row r="534" spans="1:4">
      <c r="A534" t="s">
        <v>1980</v>
      </c>
      <c r="B534" t="s">
        <v>1083</v>
      </c>
      <c r="C534" t="s">
        <v>1524</v>
      </c>
      <c r="D534" t="s">
        <v>2019</v>
      </c>
    </row>
    <row r="535" spans="1:4">
      <c r="A535" t="s">
        <v>1980</v>
      </c>
      <c r="B535" t="s">
        <v>16</v>
      </c>
      <c r="C535" t="s">
        <v>1524</v>
      </c>
      <c r="D535" t="s">
        <v>1981</v>
      </c>
    </row>
    <row r="536" spans="1:4">
      <c r="A536" t="s">
        <v>1980</v>
      </c>
      <c r="B536" t="s">
        <v>16</v>
      </c>
      <c r="C536" t="s">
        <v>1519</v>
      </c>
      <c r="D536" t="s">
        <v>2020</v>
      </c>
    </row>
    <row r="538" spans="1:4">
      <c r="A538" t="s">
        <v>2021</v>
      </c>
      <c r="B538" t="s">
        <v>5</v>
      </c>
      <c r="C538" t="s">
        <v>1524</v>
      </c>
      <c r="D538" t="s">
        <v>2022</v>
      </c>
    </row>
    <row r="539" spans="1:4">
      <c r="A539" t="s">
        <v>2021</v>
      </c>
      <c r="B539" t="s">
        <v>5</v>
      </c>
      <c r="C539" t="s">
        <v>1519</v>
      </c>
      <c r="D539" t="s">
        <v>2023</v>
      </c>
    </row>
    <row r="540" spans="1:4">
      <c r="A540" t="s">
        <v>2021</v>
      </c>
      <c r="B540" t="s">
        <v>28</v>
      </c>
      <c r="C540" t="s">
        <v>1519</v>
      </c>
      <c r="D540" t="s">
        <v>2024</v>
      </c>
    </row>
    <row r="541" spans="1:4">
      <c r="A541" t="s">
        <v>2021</v>
      </c>
      <c r="B541" t="s">
        <v>13</v>
      </c>
      <c r="C541" t="s">
        <v>1524</v>
      </c>
      <c r="D541" t="s">
        <v>2025</v>
      </c>
    </row>
    <row r="542" spans="1:4">
      <c r="A542" t="s">
        <v>2021</v>
      </c>
      <c r="B542" t="s">
        <v>13</v>
      </c>
      <c r="C542" t="s">
        <v>1519</v>
      </c>
      <c r="D542" t="s">
        <v>2026</v>
      </c>
    </row>
    <row r="543" spans="1:4">
      <c r="A543" t="s">
        <v>2021</v>
      </c>
      <c r="B543" t="s">
        <v>1087</v>
      </c>
      <c r="C543" t="s">
        <v>1524</v>
      </c>
      <c r="D543" t="s">
        <v>2027</v>
      </c>
    </row>
    <row r="544" spans="1:4">
      <c r="A544" t="s">
        <v>2021</v>
      </c>
      <c r="B544" t="s">
        <v>8</v>
      </c>
      <c r="C544" t="s">
        <v>1524</v>
      </c>
      <c r="D544" t="s">
        <v>2028</v>
      </c>
    </row>
    <row r="545" spans="1:4">
      <c r="A545" t="s">
        <v>2021</v>
      </c>
      <c r="B545" t="s">
        <v>15</v>
      </c>
      <c r="C545" t="s">
        <v>1524</v>
      </c>
      <c r="D545" t="s">
        <v>2029</v>
      </c>
    </row>
    <row r="546" spans="1:4">
      <c r="A546" t="s">
        <v>2021</v>
      </c>
      <c r="B546" t="s">
        <v>6</v>
      </c>
      <c r="C546" t="s">
        <v>1521</v>
      </c>
      <c r="D546" t="s">
        <v>2030</v>
      </c>
    </row>
    <row r="547" spans="1:4">
      <c r="A547" t="s">
        <v>2021</v>
      </c>
      <c r="B547" t="s">
        <v>6</v>
      </c>
      <c r="C547" t="s">
        <v>1519</v>
      </c>
      <c r="D547" t="s">
        <v>2031</v>
      </c>
    </row>
    <row r="548" spans="1:4">
      <c r="A548" t="s">
        <v>2021</v>
      </c>
      <c r="B548" t="s">
        <v>6</v>
      </c>
      <c r="C548" t="s">
        <v>1519</v>
      </c>
      <c r="D548" t="s">
        <v>1535</v>
      </c>
    </row>
    <row r="549" spans="1:4">
      <c r="A549" t="s">
        <v>2021</v>
      </c>
      <c r="B549" t="s">
        <v>22</v>
      </c>
      <c r="C549" t="s">
        <v>1524</v>
      </c>
      <c r="D549" t="s">
        <v>2032</v>
      </c>
    </row>
    <row r="550" spans="1:4">
      <c r="A550" t="s">
        <v>2021</v>
      </c>
      <c r="B550" t="s">
        <v>10</v>
      </c>
      <c r="C550" t="s">
        <v>1524</v>
      </c>
      <c r="D550" t="s">
        <v>2033</v>
      </c>
    </row>
    <row r="551" spans="1:4">
      <c r="A551" t="s">
        <v>2021</v>
      </c>
      <c r="B551" t="s">
        <v>10</v>
      </c>
      <c r="C551" t="s">
        <v>1524</v>
      </c>
      <c r="D551" t="s">
        <v>2034</v>
      </c>
    </row>
    <row r="552" spans="1:4">
      <c r="A552" t="s">
        <v>2021</v>
      </c>
      <c r="B552" t="s">
        <v>10</v>
      </c>
      <c r="C552" t="s">
        <v>1519</v>
      </c>
      <c r="D552" t="s">
        <v>2035</v>
      </c>
    </row>
    <row r="553" spans="1:4">
      <c r="A553" t="s">
        <v>2021</v>
      </c>
      <c r="B553" t="s">
        <v>7</v>
      </c>
      <c r="C553" t="s">
        <v>1519</v>
      </c>
      <c r="D553" t="s">
        <v>1540</v>
      </c>
    </row>
    <row r="554" spans="1:4">
      <c r="A554" t="s">
        <v>2021</v>
      </c>
      <c r="B554" t="s">
        <v>7</v>
      </c>
      <c r="C554" t="s">
        <v>1521</v>
      </c>
      <c r="D554" t="s">
        <v>2036</v>
      </c>
    </row>
    <row r="555" spans="1:4">
      <c r="A555" t="s">
        <v>2021</v>
      </c>
      <c r="B555" t="s">
        <v>7</v>
      </c>
      <c r="C555" t="s">
        <v>1519</v>
      </c>
      <c r="D555" t="s">
        <v>2037</v>
      </c>
    </row>
    <row r="556" spans="1:4">
      <c r="A556" t="s">
        <v>2021</v>
      </c>
      <c r="B556" t="s">
        <v>18</v>
      </c>
      <c r="C556" t="s">
        <v>1521</v>
      </c>
      <c r="D556" t="s">
        <v>2038</v>
      </c>
    </row>
    <row r="557" spans="1:4">
      <c r="A557" t="s">
        <v>2021</v>
      </c>
      <c r="B557" t="s">
        <v>18</v>
      </c>
      <c r="C557" t="s">
        <v>1519</v>
      </c>
      <c r="D557" t="s">
        <v>2039</v>
      </c>
    </row>
    <row r="558" spans="1:4">
      <c r="A558" t="s">
        <v>2021</v>
      </c>
      <c r="B558" t="s">
        <v>17</v>
      </c>
      <c r="C558" t="s">
        <v>1524</v>
      </c>
      <c r="D558" t="s">
        <v>2040</v>
      </c>
    </row>
    <row r="559" spans="1:4">
      <c r="A559" t="s">
        <v>2021</v>
      </c>
      <c r="B559" t="s">
        <v>17</v>
      </c>
      <c r="C559" t="s">
        <v>1519</v>
      </c>
      <c r="D559" t="s">
        <v>1591</v>
      </c>
    </row>
    <row r="560" spans="1:4">
      <c r="A560" t="s">
        <v>2021</v>
      </c>
      <c r="B560" t="s">
        <v>1081</v>
      </c>
      <c r="C560" t="s">
        <v>1524</v>
      </c>
      <c r="D560" t="s">
        <v>2041</v>
      </c>
    </row>
    <row r="561" spans="1:4">
      <c r="A561" t="s">
        <v>2021</v>
      </c>
      <c r="B561" t="s">
        <v>1081</v>
      </c>
      <c r="C561" t="s">
        <v>1519</v>
      </c>
      <c r="D561" t="s">
        <v>2042</v>
      </c>
    </row>
    <row r="562" spans="1:4">
      <c r="A562" t="s">
        <v>2021</v>
      </c>
      <c r="B562" t="s">
        <v>26</v>
      </c>
      <c r="C562" t="s">
        <v>1519</v>
      </c>
      <c r="D562" t="s">
        <v>1595</v>
      </c>
    </row>
    <row r="563" spans="1:4">
      <c r="A563" t="s">
        <v>2021</v>
      </c>
      <c r="B563" t="s">
        <v>1084</v>
      </c>
      <c r="C563" t="s">
        <v>1524</v>
      </c>
      <c r="D563" t="s">
        <v>2043</v>
      </c>
    </row>
    <row r="564" spans="1:4">
      <c r="A564" t="s">
        <v>2021</v>
      </c>
      <c r="B564" t="s">
        <v>25</v>
      </c>
      <c r="C564" t="s">
        <v>1519</v>
      </c>
      <c r="D564" t="s">
        <v>2044</v>
      </c>
    </row>
    <row r="565" spans="1:4">
      <c r="A565" t="s">
        <v>2021</v>
      </c>
      <c r="B565" t="s">
        <v>1080</v>
      </c>
      <c r="C565" t="s">
        <v>1524</v>
      </c>
      <c r="D565" t="s">
        <v>2045</v>
      </c>
    </row>
    <row r="566" spans="1:4">
      <c r="A566" t="s">
        <v>2021</v>
      </c>
      <c r="B566" t="s">
        <v>1080</v>
      </c>
      <c r="C566" t="s">
        <v>1519</v>
      </c>
      <c r="D566" t="s">
        <v>2046</v>
      </c>
    </row>
    <row r="567" spans="1:4">
      <c r="A567" t="s">
        <v>2021</v>
      </c>
      <c r="B567" t="s">
        <v>19</v>
      </c>
      <c r="C567" t="s">
        <v>1519</v>
      </c>
      <c r="D567" t="s">
        <v>2047</v>
      </c>
    </row>
    <row r="568" spans="1:4">
      <c r="A568" t="s">
        <v>2021</v>
      </c>
      <c r="B568" t="s">
        <v>12</v>
      </c>
      <c r="C568" t="s">
        <v>1524</v>
      </c>
      <c r="D568" t="s">
        <v>2048</v>
      </c>
    </row>
    <row r="569" spans="1:4">
      <c r="A569" t="s">
        <v>2021</v>
      </c>
      <c r="B569" t="s">
        <v>12</v>
      </c>
      <c r="C569" t="s">
        <v>1519</v>
      </c>
      <c r="D569" t="s">
        <v>2049</v>
      </c>
    </row>
    <row r="570" spans="1:4">
      <c r="A570" t="s">
        <v>2021</v>
      </c>
      <c r="B570" t="s">
        <v>1082</v>
      </c>
      <c r="C570" t="s">
        <v>1524</v>
      </c>
      <c r="D570" t="s">
        <v>2050</v>
      </c>
    </row>
    <row r="571" spans="1:4">
      <c r="A571" t="s">
        <v>2021</v>
      </c>
      <c r="B571" t="s">
        <v>1083</v>
      </c>
      <c r="C571" t="s">
        <v>1524</v>
      </c>
      <c r="D571" t="s">
        <v>2050</v>
      </c>
    </row>
    <row r="572" spans="1:4">
      <c r="A572" t="s">
        <v>2021</v>
      </c>
      <c r="B572" t="s">
        <v>16</v>
      </c>
      <c r="C572" t="s">
        <v>1519</v>
      </c>
      <c r="D572" t="s">
        <v>2051</v>
      </c>
    </row>
    <row r="574" spans="1:4">
      <c r="A574" t="s">
        <v>2052</v>
      </c>
      <c r="B574" t="s">
        <v>6</v>
      </c>
      <c r="C574" t="s">
        <v>1519</v>
      </c>
      <c r="D574" t="s">
        <v>2053</v>
      </c>
    </row>
    <row r="575" spans="1:4">
      <c r="A575" t="s">
        <v>2052</v>
      </c>
      <c r="B575" t="s">
        <v>6</v>
      </c>
      <c r="C575" t="s">
        <v>1519</v>
      </c>
      <c r="D575" t="s">
        <v>2054</v>
      </c>
    </row>
    <row r="576" spans="1:4">
      <c r="A576" t="s">
        <v>2052</v>
      </c>
      <c r="B576" t="s">
        <v>9</v>
      </c>
      <c r="C576" t="s">
        <v>1524</v>
      </c>
      <c r="D576" t="s">
        <v>2055</v>
      </c>
    </row>
    <row r="577" spans="1:4">
      <c r="A577" t="s">
        <v>2052</v>
      </c>
      <c r="B577" t="s">
        <v>10</v>
      </c>
      <c r="C577" t="s">
        <v>1519</v>
      </c>
      <c r="D577" t="s">
        <v>2056</v>
      </c>
    </row>
    <row r="578" spans="1:4">
      <c r="A578" t="s">
        <v>2052</v>
      </c>
      <c r="B578" t="s">
        <v>7</v>
      </c>
      <c r="C578" t="s">
        <v>1519</v>
      </c>
      <c r="D578" t="s">
        <v>2057</v>
      </c>
    </row>
    <row r="579" spans="1:4">
      <c r="A579" t="s">
        <v>2052</v>
      </c>
      <c r="B579" t="s">
        <v>18</v>
      </c>
      <c r="C579" t="s">
        <v>1521</v>
      </c>
      <c r="D579" t="s">
        <v>2058</v>
      </c>
    </row>
    <row r="580" spans="1:4">
      <c r="A580" t="s">
        <v>2052</v>
      </c>
      <c r="B580" t="s">
        <v>18</v>
      </c>
      <c r="C580" t="s">
        <v>1519</v>
      </c>
      <c r="D580" t="s">
        <v>2059</v>
      </c>
    </row>
    <row r="581" spans="1:4">
      <c r="A581" t="s">
        <v>2052</v>
      </c>
      <c r="B581" t="s">
        <v>17</v>
      </c>
      <c r="C581" t="s">
        <v>1519</v>
      </c>
      <c r="D581" t="s">
        <v>2060</v>
      </c>
    </row>
    <row r="582" spans="1:4">
      <c r="A582" t="s">
        <v>2052</v>
      </c>
      <c r="B582" t="s">
        <v>26</v>
      </c>
      <c r="C582" t="s">
        <v>1519</v>
      </c>
      <c r="D582" t="s">
        <v>2061</v>
      </c>
    </row>
    <row r="583" spans="1:4">
      <c r="A583" t="s">
        <v>2052</v>
      </c>
      <c r="B583" t="s">
        <v>1084</v>
      </c>
      <c r="C583" t="s">
        <v>1524</v>
      </c>
      <c r="D583" t="s">
        <v>2062</v>
      </c>
    </row>
    <row r="584" spans="1:4">
      <c r="A584" t="s">
        <v>2052</v>
      </c>
      <c r="B584" t="s">
        <v>1082</v>
      </c>
      <c r="C584" t="s">
        <v>1521</v>
      </c>
      <c r="D584" t="s">
        <v>2063</v>
      </c>
    </row>
    <row r="585" spans="1:4">
      <c r="A585" t="s">
        <v>2052</v>
      </c>
      <c r="B585" t="s">
        <v>1083</v>
      </c>
      <c r="C585" t="s">
        <v>1521</v>
      </c>
      <c r="D585" t="s">
        <v>2063</v>
      </c>
    </row>
    <row r="587" spans="1:4">
      <c r="A587" t="s">
        <v>2064</v>
      </c>
      <c r="B587" t="s">
        <v>5</v>
      </c>
      <c r="C587" t="s">
        <v>1524</v>
      </c>
      <c r="D587" t="s">
        <v>2065</v>
      </c>
    </row>
    <row r="588" spans="1:4">
      <c r="A588" t="s">
        <v>2064</v>
      </c>
      <c r="B588" t="s">
        <v>5</v>
      </c>
      <c r="C588" t="s">
        <v>1519</v>
      </c>
      <c r="D588" t="s">
        <v>2066</v>
      </c>
    </row>
    <row r="589" spans="1:4">
      <c r="A589" t="s">
        <v>2064</v>
      </c>
      <c r="B589" t="s">
        <v>28</v>
      </c>
      <c r="C589" t="s">
        <v>1519</v>
      </c>
      <c r="D589" t="s">
        <v>2067</v>
      </c>
    </row>
    <row r="590" spans="1:4">
      <c r="A590" t="s">
        <v>2064</v>
      </c>
      <c r="B590" t="s">
        <v>13</v>
      </c>
      <c r="C590" t="s">
        <v>1524</v>
      </c>
      <c r="D590" t="s">
        <v>2068</v>
      </c>
    </row>
    <row r="591" spans="1:4">
      <c r="A591" t="s">
        <v>2064</v>
      </c>
      <c r="B591" t="s">
        <v>13</v>
      </c>
      <c r="C591" t="s">
        <v>1519</v>
      </c>
      <c r="D591" t="s">
        <v>2069</v>
      </c>
    </row>
    <row r="592" spans="1:4">
      <c r="A592" t="s">
        <v>2064</v>
      </c>
      <c r="B592" t="s">
        <v>1087</v>
      </c>
      <c r="C592" t="s">
        <v>1521</v>
      </c>
      <c r="D592" t="s">
        <v>2070</v>
      </c>
    </row>
    <row r="593" spans="1:4">
      <c r="A593" t="s">
        <v>2064</v>
      </c>
      <c r="B593" t="s">
        <v>1087</v>
      </c>
      <c r="C593" t="s">
        <v>1521</v>
      </c>
      <c r="D593" t="s">
        <v>2071</v>
      </c>
    </row>
    <row r="594" spans="1:4">
      <c r="A594" t="s">
        <v>2064</v>
      </c>
      <c r="B594" t="s">
        <v>1087</v>
      </c>
      <c r="C594" t="s">
        <v>1521</v>
      </c>
      <c r="D594" t="s">
        <v>2072</v>
      </c>
    </row>
    <row r="595" spans="1:4">
      <c r="A595" t="s">
        <v>2064</v>
      </c>
      <c r="B595" t="s">
        <v>1087</v>
      </c>
      <c r="C595" t="s">
        <v>1524</v>
      </c>
      <c r="D595" t="s">
        <v>2073</v>
      </c>
    </row>
    <row r="596" spans="1:4">
      <c r="A596" t="s">
        <v>2064</v>
      </c>
      <c r="B596" t="s">
        <v>8</v>
      </c>
      <c r="C596" t="s">
        <v>1524</v>
      </c>
      <c r="D596" t="s">
        <v>2074</v>
      </c>
    </row>
    <row r="597" spans="1:4">
      <c r="A597" t="s">
        <v>2064</v>
      </c>
      <c r="B597" t="s">
        <v>15</v>
      </c>
      <c r="C597" t="s">
        <v>1524</v>
      </c>
      <c r="D597" t="s">
        <v>2075</v>
      </c>
    </row>
    <row r="598" spans="1:4">
      <c r="A598" t="s">
        <v>2064</v>
      </c>
      <c r="B598" t="s">
        <v>6</v>
      </c>
      <c r="C598" t="s">
        <v>1524</v>
      </c>
      <c r="D598" t="s">
        <v>2076</v>
      </c>
    </row>
    <row r="599" spans="1:4">
      <c r="A599" t="s">
        <v>2064</v>
      </c>
      <c r="B599" t="s">
        <v>6</v>
      </c>
      <c r="C599" t="s">
        <v>1519</v>
      </c>
      <c r="D599" t="s">
        <v>2077</v>
      </c>
    </row>
    <row r="600" spans="1:4">
      <c r="A600" t="s">
        <v>2064</v>
      </c>
      <c r="B600" t="s">
        <v>6</v>
      </c>
      <c r="C600" t="s">
        <v>1519</v>
      </c>
      <c r="D600" t="s">
        <v>1955</v>
      </c>
    </row>
    <row r="601" spans="1:4">
      <c r="A601" t="s">
        <v>2064</v>
      </c>
      <c r="B601" t="s">
        <v>22</v>
      </c>
      <c r="C601" t="s">
        <v>1524</v>
      </c>
      <c r="D601" t="s">
        <v>2065</v>
      </c>
    </row>
    <row r="602" spans="1:4">
      <c r="A602" t="s">
        <v>2064</v>
      </c>
      <c r="B602" t="s">
        <v>9</v>
      </c>
      <c r="C602" t="s">
        <v>1524</v>
      </c>
      <c r="D602" t="s">
        <v>2078</v>
      </c>
    </row>
    <row r="603" spans="1:4">
      <c r="A603" t="s">
        <v>2064</v>
      </c>
      <c r="B603" t="s">
        <v>10</v>
      </c>
      <c r="C603" t="s">
        <v>1524</v>
      </c>
      <c r="D603" t="s">
        <v>2079</v>
      </c>
    </row>
    <row r="604" spans="1:4">
      <c r="A604" t="s">
        <v>2064</v>
      </c>
      <c r="B604" t="s">
        <v>10</v>
      </c>
      <c r="C604" t="s">
        <v>1524</v>
      </c>
      <c r="D604" t="s">
        <v>2080</v>
      </c>
    </row>
    <row r="605" spans="1:4">
      <c r="A605" t="s">
        <v>2064</v>
      </c>
      <c r="B605" t="s">
        <v>10</v>
      </c>
      <c r="C605" t="s">
        <v>1519</v>
      </c>
      <c r="D605" t="s">
        <v>2081</v>
      </c>
    </row>
    <row r="606" spans="1:4">
      <c r="A606" t="s">
        <v>2064</v>
      </c>
      <c r="B606" t="s">
        <v>7</v>
      </c>
      <c r="C606" t="s">
        <v>1521</v>
      </c>
      <c r="D606" t="s">
        <v>2082</v>
      </c>
    </row>
    <row r="607" spans="1:4">
      <c r="A607" t="s">
        <v>2064</v>
      </c>
      <c r="B607" t="s">
        <v>7</v>
      </c>
      <c r="C607" t="s">
        <v>1519</v>
      </c>
      <c r="D607" t="s">
        <v>2083</v>
      </c>
    </row>
    <row r="608" spans="1:4">
      <c r="A608" t="s">
        <v>2064</v>
      </c>
      <c r="B608" t="s">
        <v>18</v>
      </c>
      <c r="C608" t="s">
        <v>1521</v>
      </c>
      <c r="D608" t="s">
        <v>2084</v>
      </c>
    </row>
    <row r="609" spans="1:4">
      <c r="A609" t="s">
        <v>2064</v>
      </c>
      <c r="B609" t="s">
        <v>18</v>
      </c>
      <c r="C609" t="s">
        <v>1521</v>
      </c>
      <c r="D609" t="s">
        <v>2085</v>
      </c>
    </row>
    <row r="610" spans="1:4">
      <c r="A610" t="s">
        <v>2064</v>
      </c>
      <c r="B610" t="s">
        <v>18</v>
      </c>
      <c r="C610" t="s">
        <v>1521</v>
      </c>
      <c r="D610" t="s">
        <v>2086</v>
      </c>
    </row>
    <row r="611" spans="1:4">
      <c r="A611" t="s">
        <v>2064</v>
      </c>
      <c r="B611" t="s">
        <v>18</v>
      </c>
      <c r="C611" t="s">
        <v>1524</v>
      </c>
      <c r="D611" t="s">
        <v>2087</v>
      </c>
    </row>
    <row r="612" spans="1:4">
      <c r="A612" t="s">
        <v>2064</v>
      </c>
      <c r="B612" t="s">
        <v>18</v>
      </c>
      <c r="C612" t="s">
        <v>1524</v>
      </c>
      <c r="D612" t="s">
        <v>2088</v>
      </c>
    </row>
    <row r="613" spans="1:4">
      <c r="A613" t="s">
        <v>2064</v>
      </c>
      <c r="B613" t="s">
        <v>18</v>
      </c>
      <c r="C613" t="s">
        <v>1519</v>
      </c>
      <c r="D613" t="s">
        <v>2089</v>
      </c>
    </row>
    <row r="614" spans="1:4">
      <c r="A614" t="s">
        <v>2064</v>
      </c>
      <c r="B614" t="s">
        <v>17</v>
      </c>
      <c r="C614" t="s">
        <v>1524</v>
      </c>
      <c r="D614" t="s">
        <v>2090</v>
      </c>
    </row>
    <row r="615" spans="1:4">
      <c r="A615" t="s">
        <v>2064</v>
      </c>
      <c r="B615" t="s">
        <v>17</v>
      </c>
      <c r="C615" t="s">
        <v>1519</v>
      </c>
      <c r="D615" t="s">
        <v>2091</v>
      </c>
    </row>
    <row r="616" spans="1:4">
      <c r="A616" t="s">
        <v>2064</v>
      </c>
      <c r="B616" t="s">
        <v>1081</v>
      </c>
      <c r="C616" t="s">
        <v>1524</v>
      </c>
      <c r="D616" t="s">
        <v>2092</v>
      </c>
    </row>
    <row r="617" spans="1:4">
      <c r="A617" t="s">
        <v>2064</v>
      </c>
      <c r="B617" t="s">
        <v>1081</v>
      </c>
      <c r="C617" t="s">
        <v>1519</v>
      </c>
      <c r="D617" t="s">
        <v>2093</v>
      </c>
    </row>
    <row r="618" spans="1:4">
      <c r="A618" t="s">
        <v>2064</v>
      </c>
      <c r="B618" t="s">
        <v>26</v>
      </c>
      <c r="C618" t="s">
        <v>1519</v>
      </c>
      <c r="D618" t="s">
        <v>2094</v>
      </c>
    </row>
    <row r="619" spans="1:4">
      <c r="A619" t="s">
        <v>2064</v>
      </c>
      <c r="B619" t="s">
        <v>1084</v>
      </c>
      <c r="C619" t="s">
        <v>1524</v>
      </c>
      <c r="D619" t="s">
        <v>2095</v>
      </c>
    </row>
    <row r="620" spans="1:4">
      <c r="A620" t="s">
        <v>2064</v>
      </c>
      <c r="B620" t="s">
        <v>25</v>
      </c>
      <c r="C620" t="s">
        <v>1519</v>
      </c>
      <c r="D620" t="s">
        <v>2096</v>
      </c>
    </row>
    <row r="621" spans="1:4">
      <c r="A621" t="s">
        <v>2064</v>
      </c>
      <c r="B621" t="s">
        <v>20</v>
      </c>
      <c r="C621" t="s">
        <v>1556</v>
      </c>
      <c r="D621" t="s">
        <v>2097</v>
      </c>
    </row>
    <row r="622" spans="1:4">
      <c r="A622" t="s">
        <v>2064</v>
      </c>
      <c r="B622" t="s">
        <v>1080</v>
      </c>
      <c r="C622" t="s">
        <v>1524</v>
      </c>
      <c r="D622" t="s">
        <v>2098</v>
      </c>
    </row>
    <row r="623" spans="1:4">
      <c r="A623" t="s">
        <v>2064</v>
      </c>
      <c r="B623" t="s">
        <v>1080</v>
      </c>
      <c r="C623" t="s">
        <v>1519</v>
      </c>
      <c r="D623" t="s">
        <v>2099</v>
      </c>
    </row>
    <row r="624" spans="1:4">
      <c r="A624" t="s">
        <v>2064</v>
      </c>
      <c r="B624" t="s">
        <v>19</v>
      </c>
      <c r="C624" t="s">
        <v>1524</v>
      </c>
      <c r="D624" t="s">
        <v>2100</v>
      </c>
    </row>
    <row r="625" spans="1:4">
      <c r="A625" t="s">
        <v>2064</v>
      </c>
      <c r="B625" t="s">
        <v>19</v>
      </c>
      <c r="C625" t="s">
        <v>1519</v>
      </c>
      <c r="D625" t="s">
        <v>2101</v>
      </c>
    </row>
    <row r="626" spans="1:4">
      <c r="A626" t="s">
        <v>2064</v>
      </c>
      <c r="B626" t="s">
        <v>12</v>
      </c>
      <c r="C626" t="s">
        <v>1524</v>
      </c>
      <c r="D626" t="s">
        <v>2102</v>
      </c>
    </row>
    <row r="627" spans="1:4">
      <c r="A627" t="s">
        <v>2064</v>
      </c>
      <c r="B627" t="s">
        <v>1082</v>
      </c>
      <c r="C627" t="s">
        <v>1524</v>
      </c>
      <c r="D627" t="s">
        <v>2103</v>
      </c>
    </row>
    <row r="628" spans="1:4">
      <c r="A628" t="s">
        <v>2064</v>
      </c>
      <c r="B628" t="s">
        <v>1083</v>
      </c>
      <c r="C628" t="s">
        <v>1524</v>
      </c>
      <c r="D628" t="s">
        <v>2103</v>
      </c>
    </row>
    <row r="629" spans="1:4">
      <c r="A629" t="s">
        <v>2064</v>
      </c>
      <c r="B629" t="s">
        <v>16</v>
      </c>
      <c r="C629" t="s">
        <v>1524</v>
      </c>
      <c r="D629" t="s">
        <v>2104</v>
      </c>
    </row>
    <row r="630" spans="1:4">
      <c r="A630" t="s">
        <v>2064</v>
      </c>
      <c r="B630" t="s">
        <v>16</v>
      </c>
      <c r="C630" t="s">
        <v>1519</v>
      </c>
      <c r="D630" t="s">
        <v>2105</v>
      </c>
    </row>
    <row r="632" spans="1:4">
      <c r="A632" t="s">
        <v>2106</v>
      </c>
      <c r="B632" t="s">
        <v>5</v>
      </c>
      <c r="C632" t="s">
        <v>1524</v>
      </c>
      <c r="D632" t="s">
        <v>2107</v>
      </c>
    </row>
    <row r="633" spans="1:4">
      <c r="A633" t="s">
        <v>2106</v>
      </c>
      <c r="B633" t="s">
        <v>5</v>
      </c>
      <c r="C633" t="s">
        <v>1519</v>
      </c>
      <c r="D633" t="s">
        <v>2108</v>
      </c>
    </row>
    <row r="634" spans="1:4">
      <c r="A634" t="s">
        <v>2106</v>
      </c>
      <c r="B634" t="s">
        <v>13</v>
      </c>
      <c r="C634" t="s">
        <v>1524</v>
      </c>
      <c r="D634" t="s">
        <v>2109</v>
      </c>
    </row>
    <row r="635" spans="1:4">
      <c r="A635" t="s">
        <v>2106</v>
      </c>
      <c r="B635" t="s">
        <v>13</v>
      </c>
      <c r="C635" t="s">
        <v>1519</v>
      </c>
      <c r="D635" t="s">
        <v>2110</v>
      </c>
    </row>
    <row r="636" spans="1:4">
      <c r="A636" t="s">
        <v>2106</v>
      </c>
      <c r="B636" t="s">
        <v>1087</v>
      </c>
      <c r="C636" t="s">
        <v>1524</v>
      </c>
      <c r="D636" t="s">
        <v>2111</v>
      </c>
    </row>
    <row r="637" spans="1:4">
      <c r="A637" t="s">
        <v>2106</v>
      </c>
      <c r="B637" t="s">
        <v>8</v>
      </c>
      <c r="C637" t="s">
        <v>1524</v>
      </c>
      <c r="D637" t="s">
        <v>2112</v>
      </c>
    </row>
    <row r="638" spans="1:4">
      <c r="A638" t="s">
        <v>2106</v>
      </c>
      <c r="B638" t="s">
        <v>6</v>
      </c>
      <c r="C638" t="s">
        <v>1521</v>
      </c>
      <c r="D638" t="s">
        <v>2113</v>
      </c>
    </row>
    <row r="639" spans="1:4">
      <c r="A639" t="s">
        <v>2106</v>
      </c>
      <c r="B639" t="s">
        <v>6</v>
      </c>
      <c r="C639" t="s">
        <v>1519</v>
      </c>
      <c r="D639" t="s">
        <v>2114</v>
      </c>
    </row>
    <row r="640" spans="1:4">
      <c r="A640" t="s">
        <v>2106</v>
      </c>
      <c r="B640" t="s">
        <v>22</v>
      </c>
      <c r="C640" t="s">
        <v>1521</v>
      </c>
      <c r="D640" t="s">
        <v>2115</v>
      </c>
    </row>
    <row r="641" spans="1:4">
      <c r="A641" t="s">
        <v>2106</v>
      </c>
      <c r="B641" t="s">
        <v>9</v>
      </c>
      <c r="C641" t="s">
        <v>1524</v>
      </c>
      <c r="D641" t="s">
        <v>2116</v>
      </c>
    </row>
    <row r="642" spans="1:4">
      <c r="A642" t="s">
        <v>2106</v>
      </c>
      <c r="B642" t="s">
        <v>10</v>
      </c>
      <c r="C642" t="s">
        <v>1524</v>
      </c>
      <c r="D642" t="s">
        <v>2117</v>
      </c>
    </row>
    <row r="643" spans="1:4">
      <c r="A643" t="s">
        <v>2106</v>
      </c>
      <c r="B643" t="s">
        <v>10</v>
      </c>
      <c r="C643" t="s">
        <v>1519</v>
      </c>
      <c r="D643" t="s">
        <v>2118</v>
      </c>
    </row>
    <row r="644" spans="1:4">
      <c r="A644" t="s">
        <v>2106</v>
      </c>
      <c r="B644" t="s">
        <v>7</v>
      </c>
      <c r="C644" t="s">
        <v>1521</v>
      </c>
      <c r="D644" t="s">
        <v>2119</v>
      </c>
    </row>
    <row r="645" spans="1:4">
      <c r="A645" t="s">
        <v>2106</v>
      </c>
      <c r="B645" t="s">
        <v>17</v>
      </c>
      <c r="C645" t="s">
        <v>1521</v>
      </c>
      <c r="D645" t="s">
        <v>2120</v>
      </c>
    </row>
    <row r="646" spans="1:4">
      <c r="A646" t="s">
        <v>2106</v>
      </c>
      <c r="B646" t="s">
        <v>17</v>
      </c>
      <c r="C646" t="s">
        <v>1519</v>
      </c>
      <c r="D646" t="s">
        <v>2121</v>
      </c>
    </row>
    <row r="647" spans="1:4">
      <c r="A647" t="s">
        <v>2106</v>
      </c>
      <c r="B647" t="s">
        <v>1081</v>
      </c>
      <c r="C647" t="s">
        <v>1524</v>
      </c>
      <c r="D647" t="s">
        <v>2122</v>
      </c>
    </row>
    <row r="648" spans="1:4">
      <c r="A648" t="s">
        <v>2106</v>
      </c>
      <c r="B648" t="s">
        <v>1081</v>
      </c>
      <c r="C648" t="s">
        <v>1519</v>
      </c>
      <c r="D648" t="s">
        <v>2123</v>
      </c>
    </row>
    <row r="649" spans="1:4">
      <c r="A649" t="s">
        <v>2106</v>
      </c>
      <c r="B649" t="s">
        <v>26</v>
      </c>
      <c r="C649" t="s">
        <v>1519</v>
      </c>
      <c r="D649" t="s">
        <v>2124</v>
      </c>
    </row>
    <row r="650" spans="1:4">
      <c r="A650" t="s">
        <v>2106</v>
      </c>
      <c r="B650" t="s">
        <v>1084</v>
      </c>
      <c r="C650" t="s">
        <v>1524</v>
      </c>
      <c r="D650" t="s">
        <v>2125</v>
      </c>
    </row>
    <row r="651" spans="1:4">
      <c r="A651" t="s">
        <v>2106</v>
      </c>
      <c r="B651" t="s">
        <v>20</v>
      </c>
      <c r="C651" t="s">
        <v>1556</v>
      </c>
      <c r="D651" t="s">
        <v>2126</v>
      </c>
    </row>
    <row r="652" spans="1:4">
      <c r="A652" t="s">
        <v>2106</v>
      </c>
      <c r="B652" t="s">
        <v>1080</v>
      </c>
      <c r="C652" t="s">
        <v>1524</v>
      </c>
      <c r="D652" t="s">
        <v>2127</v>
      </c>
    </row>
    <row r="653" spans="1:4">
      <c r="A653" t="s">
        <v>2106</v>
      </c>
      <c r="B653" t="s">
        <v>1085</v>
      </c>
      <c r="C653" t="s">
        <v>1524</v>
      </c>
      <c r="D653" t="s">
        <v>2128</v>
      </c>
    </row>
    <row r="654" spans="1:4">
      <c r="A654" t="s">
        <v>2106</v>
      </c>
      <c r="B654" t="s">
        <v>19</v>
      </c>
      <c r="C654" t="s">
        <v>1524</v>
      </c>
      <c r="D654" t="s">
        <v>2129</v>
      </c>
    </row>
    <row r="655" spans="1:4">
      <c r="A655" t="s">
        <v>2106</v>
      </c>
      <c r="B655" t="s">
        <v>1082</v>
      </c>
      <c r="C655" t="s">
        <v>1524</v>
      </c>
      <c r="D655" t="s">
        <v>2130</v>
      </c>
    </row>
    <row r="656" spans="1:4">
      <c r="A656" t="s">
        <v>2106</v>
      </c>
      <c r="B656" t="s">
        <v>1083</v>
      </c>
      <c r="C656" t="s">
        <v>1524</v>
      </c>
      <c r="D656" t="s">
        <v>2130</v>
      </c>
    </row>
    <row r="657" spans="1:4">
      <c r="A657" t="s">
        <v>2106</v>
      </c>
      <c r="B657" t="s">
        <v>16</v>
      </c>
      <c r="C657" t="s">
        <v>1524</v>
      </c>
      <c r="D657" t="s">
        <v>2131</v>
      </c>
    </row>
    <row r="658" spans="1:4">
      <c r="A658" t="s">
        <v>2106</v>
      </c>
      <c r="B658" t="s">
        <v>16</v>
      </c>
      <c r="C658" t="s">
        <v>1521</v>
      </c>
      <c r="D658" t="s">
        <v>2132</v>
      </c>
    </row>
    <row r="659" spans="1:4">
      <c r="A659" t="s">
        <v>2106</v>
      </c>
      <c r="B659" t="s">
        <v>16</v>
      </c>
      <c r="C659" t="s">
        <v>1521</v>
      </c>
      <c r="D659" t="s">
        <v>2133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57"/>
  <sheetViews>
    <sheetView zoomScale="115" zoomScaleNormal="115" workbookViewId="0">
      <pane ySplit="1" topLeftCell="A3" activePane="bottomLeft" state="frozen"/>
      <selection/>
      <selection pane="bottomLeft" activeCell="B632" sqref="B632:D659"/>
    </sheetView>
  </sheetViews>
  <sheetFormatPr defaultColWidth="9" defaultRowHeight="13.5"/>
  <cols>
    <col min="1" max="1" width="19.5" customWidth="1"/>
    <col min="2" max="2" width="16.625" customWidth="1"/>
    <col min="3" max="3" width="13.625" customWidth="1"/>
    <col min="4" max="4" width="11.25" customWidth="1"/>
    <col min="16" max="19" width="9" style="3"/>
    <col min="34" max="34" width="12" customWidth="1"/>
    <col min="53" max="53" width="12.7166666666667" customWidth="1"/>
    <col min="55" max="55" width="9.99166666666667" customWidth="1"/>
  </cols>
  <sheetData>
    <row r="1" s="41" customFormat="1" ht="87" customHeight="1" spans="1:103">
      <c r="B1" s="42" t="s">
        <v>5</v>
      </c>
      <c r="C1" s="42"/>
      <c r="D1" s="43" t="s">
        <v>28</v>
      </c>
      <c r="E1" s="42" t="s">
        <v>13</v>
      </c>
      <c r="F1" s="42"/>
      <c r="G1" s="42" t="s">
        <v>1087</v>
      </c>
      <c r="H1" s="42"/>
      <c r="I1" s="42"/>
      <c r="J1" s="42"/>
      <c r="K1" s="42" t="s">
        <v>8</v>
      </c>
      <c r="L1" s="44" t="s">
        <v>29</v>
      </c>
      <c r="M1" s="45" t="s">
        <v>15</v>
      </c>
      <c r="N1" s="45"/>
      <c r="O1" s="46" t="s">
        <v>6</v>
      </c>
      <c r="P1" s="47"/>
      <c r="Q1" s="48"/>
      <c r="R1" s="49" t="s">
        <v>22</v>
      </c>
      <c r="S1" s="49" t="s">
        <v>9</v>
      </c>
      <c r="T1" s="49" t="s">
        <v>27</v>
      </c>
      <c r="U1" s="50" t="s">
        <v>10</v>
      </c>
      <c r="V1" s="50"/>
      <c r="W1" s="50"/>
      <c r="X1" s="50"/>
      <c r="Y1" s="51" t="s">
        <v>7</v>
      </c>
      <c r="Z1" s="51"/>
      <c r="AA1" s="51"/>
      <c r="AB1" s="51" t="s">
        <v>18</v>
      </c>
      <c r="AC1" s="51"/>
      <c r="AD1" s="51"/>
      <c r="AE1" s="51"/>
      <c r="AF1" s="51"/>
      <c r="AG1" s="51"/>
      <c r="AH1" s="52" t="s">
        <v>1089</v>
      </c>
      <c r="AI1" s="51" t="s">
        <v>17</v>
      </c>
      <c r="AJ1" s="51"/>
      <c r="AK1" s="51" t="s">
        <v>11</v>
      </c>
      <c r="AL1" s="51" t="s">
        <v>1088</v>
      </c>
      <c r="AM1" s="51" t="s">
        <v>1081</v>
      </c>
      <c r="AN1" s="51"/>
      <c r="AO1" s="51" t="s">
        <v>26</v>
      </c>
      <c r="AP1" s="51"/>
      <c r="AQ1" s="52" t="s">
        <v>1084</v>
      </c>
      <c r="AR1" s="52" t="s">
        <v>25</v>
      </c>
      <c r="AS1" s="52" t="s">
        <v>20</v>
      </c>
      <c r="AT1" s="51" t="s">
        <v>1080</v>
      </c>
      <c r="AU1" s="51"/>
      <c r="AV1" s="51" t="s">
        <v>1085</v>
      </c>
      <c r="AW1" s="51"/>
      <c r="AX1" s="51"/>
      <c r="AY1" s="51"/>
      <c r="AZ1" s="51" t="s">
        <v>19</v>
      </c>
      <c r="BA1" s="51"/>
      <c r="BB1" s="51" t="s">
        <v>12</v>
      </c>
      <c r="BC1" s="51"/>
      <c r="BD1" s="51" t="s">
        <v>1082</v>
      </c>
      <c r="BE1" s="51"/>
      <c r="BF1" s="51" t="s">
        <v>1083</v>
      </c>
      <c r="BG1" s="51"/>
      <c r="BH1" s="50" t="s">
        <v>16</v>
      </c>
      <c r="BI1" s="50"/>
      <c r="BJ1" s="50"/>
      <c r="BK1" s="53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</row>
    <row r="2" spans="1:103">
      <c r="A2" s="7" t="s">
        <v>1518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54" t="s">
        <v>1519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5" t="s">
        <v>1521</v>
      </c>
      <c r="BI2" s="55"/>
      <c r="BJ2" s="55"/>
      <c r="BK2" s="56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</row>
    <row r="3" ht="81" spans="1:103">
      <c r="A3" s="7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54" t="s">
        <v>1520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5" t="s">
        <v>1522</v>
      </c>
      <c r="BI3" s="55"/>
      <c r="BJ3" s="55"/>
      <c r="BK3" s="56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</row>
    <row r="4" s="41" customFormat="1" ht="81" spans="1:103">
      <c r="B4" s="52" t="s">
        <v>5</v>
      </c>
      <c r="C4" s="52" t="s">
        <v>5</v>
      </c>
      <c r="D4" s="52" t="s">
        <v>28</v>
      </c>
      <c r="E4" s="52" t="s">
        <v>13</v>
      </c>
      <c r="F4" s="52" t="s">
        <v>13</v>
      </c>
      <c r="G4" s="52" t="s">
        <v>1087</v>
      </c>
      <c r="H4" s="52"/>
      <c r="I4" s="52"/>
      <c r="J4" s="52"/>
      <c r="K4" s="52" t="s">
        <v>8</v>
      </c>
      <c r="L4" s="52"/>
      <c r="M4" s="52" t="s">
        <v>15</v>
      </c>
      <c r="N4" s="52"/>
      <c r="O4" s="52" t="s">
        <v>6</v>
      </c>
      <c r="P4" s="52" t="s">
        <v>6</v>
      </c>
      <c r="Q4" s="52" t="s">
        <v>6</v>
      </c>
      <c r="R4" s="49" t="s">
        <v>22</v>
      </c>
      <c r="S4" s="49" t="s">
        <v>9</v>
      </c>
      <c r="T4" s="49"/>
      <c r="U4" s="49" t="s">
        <v>10</v>
      </c>
      <c r="V4" s="49" t="s">
        <v>10</v>
      </c>
      <c r="W4" s="52" t="s">
        <v>10</v>
      </c>
      <c r="X4" s="52"/>
      <c r="Y4" s="52" t="s">
        <v>7</v>
      </c>
      <c r="Z4" s="52" t="s">
        <v>7</v>
      </c>
      <c r="AA4" s="52" t="s">
        <v>7</v>
      </c>
      <c r="AB4" s="52" t="s">
        <v>18</v>
      </c>
      <c r="AC4" s="52" t="s">
        <v>18</v>
      </c>
      <c r="AD4" s="52" t="s">
        <v>18</v>
      </c>
      <c r="AE4" s="52" t="s">
        <v>18</v>
      </c>
      <c r="AF4" s="52"/>
      <c r="AG4" s="52"/>
      <c r="AH4" s="52"/>
      <c r="AI4" s="52" t="s">
        <v>17</v>
      </c>
      <c r="AJ4" s="52" t="s">
        <v>17</v>
      </c>
      <c r="AK4" s="52" t="s">
        <v>11</v>
      </c>
      <c r="AL4" s="52" t="s">
        <v>1088</v>
      </c>
      <c r="AM4" s="52" t="s">
        <v>1081</v>
      </c>
      <c r="AN4" s="52" t="s">
        <v>1081</v>
      </c>
      <c r="AO4" s="52" t="s">
        <v>26</v>
      </c>
      <c r="AP4" s="52"/>
      <c r="AQ4" s="52" t="s">
        <v>1084</v>
      </c>
      <c r="AR4" s="52" t="s">
        <v>25</v>
      </c>
      <c r="AS4" s="52" t="s">
        <v>20</v>
      </c>
      <c r="AT4" s="52" t="s">
        <v>1080</v>
      </c>
      <c r="AU4" s="52" t="s">
        <v>1080</v>
      </c>
      <c r="AV4" s="52"/>
      <c r="AW4" s="52"/>
      <c r="AX4" s="52"/>
      <c r="AY4" s="52"/>
      <c r="AZ4" s="52" t="s">
        <v>19</v>
      </c>
      <c r="BA4" s="52" t="s">
        <v>19</v>
      </c>
      <c r="BB4" s="52" t="s">
        <v>12</v>
      </c>
      <c r="BC4" s="52" t="s">
        <v>12</v>
      </c>
      <c r="BD4" s="52" t="s">
        <v>1082</v>
      </c>
      <c r="BE4" s="52" t="s">
        <v>1082</v>
      </c>
      <c r="BF4" s="52" t="s">
        <v>1083</v>
      </c>
      <c r="BG4" s="52" t="s">
        <v>1083</v>
      </c>
      <c r="BH4" s="52" t="s">
        <v>16</v>
      </c>
      <c r="BI4" s="52"/>
      <c r="BJ4" s="58"/>
    </row>
    <row r="5" ht="27" spans="1:103">
      <c r="A5" s="7" t="s">
        <v>1523</v>
      </c>
      <c r="B5" s="54" t="s">
        <v>1524</v>
      </c>
      <c r="C5" s="54" t="s">
        <v>1519</v>
      </c>
      <c r="D5" s="54" t="s">
        <v>1519</v>
      </c>
      <c r="E5" s="54" t="s">
        <v>1524</v>
      </c>
      <c r="F5" s="54" t="s">
        <v>1519</v>
      </c>
      <c r="G5" s="54" t="s">
        <v>1521</v>
      </c>
      <c r="H5" s="54"/>
      <c r="I5" s="54"/>
      <c r="J5" s="54"/>
      <c r="K5" s="54" t="s">
        <v>1524</v>
      </c>
      <c r="L5" s="54"/>
      <c r="M5" s="54" t="s">
        <v>1524</v>
      </c>
      <c r="N5" s="54"/>
      <c r="O5" s="54" t="s">
        <v>1524</v>
      </c>
      <c r="P5" s="54" t="s">
        <v>1519</v>
      </c>
      <c r="Q5" s="54" t="s">
        <v>1519</v>
      </c>
      <c r="R5" s="55" t="s">
        <v>1524</v>
      </c>
      <c r="S5" s="55" t="s">
        <v>1524</v>
      </c>
      <c r="T5" s="55"/>
      <c r="U5" s="55" t="s">
        <v>1524</v>
      </c>
      <c r="V5" s="55" t="s">
        <v>1524</v>
      </c>
      <c r="W5" s="54" t="s">
        <v>1519</v>
      </c>
      <c r="X5" s="54"/>
      <c r="Y5" s="54" t="s">
        <v>1519</v>
      </c>
      <c r="Z5" s="54" t="s">
        <v>1521</v>
      </c>
      <c r="AA5" s="54" t="s">
        <v>1519</v>
      </c>
      <c r="AB5" s="54" t="s">
        <v>1521</v>
      </c>
      <c r="AC5" s="54" t="s">
        <v>1521</v>
      </c>
      <c r="AD5" s="54" t="s">
        <v>1524</v>
      </c>
      <c r="AE5" s="54" t="s">
        <v>1519</v>
      </c>
      <c r="AF5" s="54"/>
      <c r="AG5" s="54"/>
      <c r="AH5" s="54"/>
      <c r="AI5" s="54" t="s">
        <v>1524</v>
      </c>
      <c r="AJ5" s="54" t="s">
        <v>1519</v>
      </c>
      <c r="AK5" s="54" t="s">
        <v>1519</v>
      </c>
      <c r="AL5" s="54" t="s">
        <v>1524</v>
      </c>
      <c r="AM5" s="54" t="s">
        <v>1524</v>
      </c>
      <c r="AN5" s="54" t="s">
        <v>1519</v>
      </c>
      <c r="AO5" s="54" t="s">
        <v>1519</v>
      </c>
      <c r="AP5" s="54"/>
      <c r="AQ5" s="54" t="s">
        <v>1524</v>
      </c>
      <c r="AR5" s="54" t="s">
        <v>1519</v>
      </c>
      <c r="AS5" s="54" t="s">
        <v>1556</v>
      </c>
      <c r="AT5" s="54" t="s">
        <v>1524</v>
      </c>
      <c r="AU5" s="54" t="s">
        <v>1519</v>
      </c>
      <c r="AV5" s="54"/>
      <c r="AW5" s="54"/>
      <c r="AX5" s="54"/>
      <c r="AY5" s="54"/>
      <c r="AZ5" s="54" t="s">
        <v>1524</v>
      </c>
      <c r="BA5" s="54" t="s">
        <v>1519</v>
      </c>
      <c r="BB5" s="54" t="s">
        <v>1524</v>
      </c>
      <c r="BC5" s="54" t="s">
        <v>1519</v>
      </c>
      <c r="BD5" s="54" t="s">
        <v>1521</v>
      </c>
      <c r="BE5" s="54" t="s">
        <v>1524</v>
      </c>
      <c r="BF5" s="54" t="s">
        <v>1521</v>
      </c>
      <c r="BG5" s="54" t="s">
        <v>1524</v>
      </c>
      <c r="BH5" s="54" t="s">
        <v>1519</v>
      </c>
      <c r="BI5" s="54"/>
      <c r="BJ5" s="59"/>
    </row>
    <row r="6" ht="135" spans="1:103">
      <c r="A6" s="7"/>
      <c r="B6" s="54" t="s">
        <v>1525</v>
      </c>
      <c r="C6" s="54" t="s">
        <v>1526</v>
      </c>
      <c r="D6" s="54" t="s">
        <v>1527</v>
      </c>
      <c r="E6" s="54" t="s">
        <v>1528</v>
      </c>
      <c r="F6" s="54" t="s">
        <v>1529</v>
      </c>
      <c r="G6" s="54" t="s">
        <v>1530</v>
      </c>
      <c r="H6" s="54"/>
      <c r="I6" s="54"/>
      <c r="J6" s="54"/>
      <c r="K6" s="54" t="s">
        <v>1531</v>
      </c>
      <c r="L6" s="54"/>
      <c r="M6" s="54" t="s">
        <v>1532</v>
      </c>
      <c r="N6" s="54"/>
      <c r="O6" s="54" t="s">
        <v>1533</v>
      </c>
      <c r="P6" s="54" t="s">
        <v>1534</v>
      </c>
      <c r="Q6" s="54" t="s">
        <v>1535</v>
      </c>
      <c r="R6" s="55" t="s">
        <v>1525</v>
      </c>
      <c r="S6" s="55" t="s">
        <v>1536</v>
      </c>
      <c r="T6" s="55"/>
      <c r="U6" s="55" t="s">
        <v>1537</v>
      </c>
      <c r="V6" s="55" t="s">
        <v>1538</v>
      </c>
      <c r="W6" s="54" t="s">
        <v>1539</v>
      </c>
      <c r="X6" s="54"/>
      <c r="Y6" s="54" t="s">
        <v>1540</v>
      </c>
      <c r="Z6" s="54" t="s">
        <v>1541</v>
      </c>
      <c r="AA6" s="54" t="s">
        <v>1542</v>
      </c>
      <c r="AB6" s="54" t="s">
        <v>1543</v>
      </c>
      <c r="AC6" s="54" t="s">
        <v>1544</v>
      </c>
      <c r="AD6" s="54" t="s">
        <v>1545</v>
      </c>
      <c r="AE6" s="54" t="s">
        <v>1546</v>
      </c>
      <c r="AF6" s="54"/>
      <c r="AG6" s="54"/>
      <c r="AH6" s="54"/>
      <c r="AI6" s="54" t="s">
        <v>1547</v>
      </c>
      <c r="AJ6" s="54" t="s">
        <v>1548</v>
      </c>
      <c r="AK6" s="54" t="s">
        <v>1549</v>
      </c>
      <c r="AL6" s="54" t="s">
        <v>1550</v>
      </c>
      <c r="AM6" s="54" t="s">
        <v>1551</v>
      </c>
      <c r="AN6" s="54" t="s">
        <v>1552</v>
      </c>
      <c r="AO6" s="54" t="s">
        <v>1553</v>
      </c>
      <c r="AP6" s="54"/>
      <c r="AQ6" s="54" t="s">
        <v>1554</v>
      </c>
      <c r="AR6" s="54" t="s">
        <v>1555</v>
      </c>
      <c r="AS6" s="54" t="s">
        <v>1557</v>
      </c>
      <c r="AT6" s="54" t="s">
        <v>1558</v>
      </c>
      <c r="AU6" s="54" t="s">
        <v>1559</v>
      </c>
      <c r="AV6" s="54"/>
      <c r="AW6" s="54"/>
      <c r="AX6" s="54"/>
      <c r="AY6" s="54"/>
      <c r="AZ6" s="54" t="s">
        <v>1560</v>
      </c>
      <c r="BA6" s="54" t="s">
        <v>1561</v>
      </c>
      <c r="BB6" s="54" t="s">
        <v>1562</v>
      </c>
      <c r="BC6" s="54" t="s">
        <v>1563</v>
      </c>
      <c r="BD6" s="54" t="s">
        <v>1564</v>
      </c>
      <c r="BE6" s="54" t="s">
        <v>1565</v>
      </c>
      <c r="BF6" s="54" t="s">
        <v>1564</v>
      </c>
      <c r="BG6" s="54" t="s">
        <v>1565</v>
      </c>
      <c r="BH6" s="54" t="s">
        <v>1566</v>
      </c>
      <c r="BI6" s="54"/>
      <c r="BJ6" s="59"/>
    </row>
    <row r="7" s="41" customFormat="1" ht="81" spans="1:103">
      <c r="B7" s="52" t="s">
        <v>5</v>
      </c>
      <c r="C7" s="52" t="s">
        <v>5</v>
      </c>
      <c r="D7" s="52" t="s">
        <v>28</v>
      </c>
      <c r="E7" s="52" t="s">
        <v>13</v>
      </c>
      <c r="F7" s="52" t="s">
        <v>13</v>
      </c>
      <c r="G7" s="52" t="s">
        <v>1087</v>
      </c>
      <c r="H7" s="52"/>
      <c r="I7" s="52"/>
      <c r="J7" s="52"/>
      <c r="K7" s="52" t="s">
        <v>8</v>
      </c>
      <c r="L7" s="52"/>
      <c r="M7" s="52" t="s">
        <v>15</v>
      </c>
      <c r="N7" s="52"/>
      <c r="O7" s="52" t="s">
        <v>6</v>
      </c>
      <c r="P7" s="52" t="s">
        <v>6</v>
      </c>
      <c r="Q7" s="52" t="s">
        <v>6</v>
      </c>
      <c r="R7" s="49" t="s">
        <v>22</v>
      </c>
      <c r="S7" s="49" t="s">
        <v>9</v>
      </c>
      <c r="T7" s="49"/>
      <c r="U7" s="49" t="s">
        <v>10</v>
      </c>
      <c r="V7" s="49" t="s">
        <v>10</v>
      </c>
      <c r="W7" s="49"/>
      <c r="X7" s="49"/>
      <c r="Y7" s="52" t="s">
        <v>7</v>
      </c>
      <c r="Z7" s="52" t="s">
        <v>7</v>
      </c>
      <c r="AA7" s="52" t="s">
        <v>7</v>
      </c>
      <c r="AB7" s="52" t="s">
        <v>18</v>
      </c>
      <c r="AC7" s="52" t="s">
        <v>18</v>
      </c>
      <c r="AD7" s="52" t="s">
        <v>18</v>
      </c>
      <c r="AE7" s="52" t="s">
        <v>18</v>
      </c>
      <c r="AF7" s="52"/>
      <c r="AG7" s="52"/>
      <c r="AH7" s="52"/>
      <c r="AI7" s="52" t="s">
        <v>17</v>
      </c>
      <c r="AJ7" s="52" t="s">
        <v>17</v>
      </c>
      <c r="AK7" s="52"/>
      <c r="AL7" s="52"/>
      <c r="AM7" s="52" t="s">
        <v>1081</v>
      </c>
      <c r="AN7" s="52" t="s">
        <v>1081</v>
      </c>
      <c r="AO7" s="52" t="s">
        <v>26</v>
      </c>
      <c r="AP7" s="52" t="s">
        <v>26</v>
      </c>
      <c r="AQ7" s="52" t="s">
        <v>1084</v>
      </c>
      <c r="AR7" s="52" t="s">
        <v>25</v>
      </c>
      <c r="AS7" s="52" t="s">
        <v>20</v>
      </c>
      <c r="AT7" s="52" t="s">
        <v>1080</v>
      </c>
      <c r="AU7" s="52" t="s">
        <v>1080</v>
      </c>
      <c r="AV7" s="52"/>
      <c r="AW7" s="52"/>
      <c r="AX7" s="52"/>
      <c r="AY7" s="52"/>
      <c r="AZ7" s="52" t="s">
        <v>19</v>
      </c>
      <c r="BA7" s="52" t="s">
        <v>19</v>
      </c>
      <c r="BB7" s="52" t="s">
        <v>12</v>
      </c>
      <c r="BC7" s="52" t="s">
        <v>12</v>
      </c>
      <c r="BD7" s="52" t="s">
        <v>1082</v>
      </c>
      <c r="BE7" s="52"/>
      <c r="BF7" s="52" t="s">
        <v>1083</v>
      </c>
      <c r="BG7" s="52"/>
      <c r="BH7" s="52" t="s">
        <v>16</v>
      </c>
      <c r="BI7" s="52" t="s">
        <v>16</v>
      </c>
      <c r="BJ7" s="58"/>
    </row>
    <row r="8" ht="27" spans="1:103">
      <c r="A8" s="7" t="s">
        <v>1567</v>
      </c>
      <c r="B8" s="54" t="s">
        <v>1524</v>
      </c>
      <c r="C8" s="54" t="s">
        <v>1519</v>
      </c>
      <c r="D8" s="54" t="s">
        <v>1519</v>
      </c>
      <c r="E8" s="54" t="s">
        <v>1524</v>
      </c>
      <c r="F8" s="54" t="s">
        <v>1519</v>
      </c>
      <c r="G8" s="54" t="s">
        <v>1524</v>
      </c>
      <c r="H8" s="54"/>
      <c r="I8" s="54"/>
      <c r="J8" s="54"/>
      <c r="K8" s="54" t="s">
        <v>1524</v>
      </c>
      <c r="L8" s="54"/>
      <c r="M8" s="54" t="s">
        <v>1524</v>
      </c>
      <c r="N8" s="54"/>
      <c r="O8" s="54" t="s">
        <v>1524</v>
      </c>
      <c r="P8" s="54" t="s">
        <v>1519</v>
      </c>
      <c r="Q8" s="54" t="s">
        <v>1519</v>
      </c>
      <c r="R8" s="55" t="s">
        <v>1524</v>
      </c>
      <c r="S8" s="55" t="s">
        <v>1524</v>
      </c>
      <c r="T8" s="55"/>
      <c r="U8" s="55" t="s">
        <v>1524</v>
      </c>
      <c r="V8" s="55" t="s">
        <v>1519</v>
      </c>
      <c r="W8" s="55"/>
      <c r="X8" s="55"/>
      <c r="Y8" s="54" t="s">
        <v>1519</v>
      </c>
      <c r="Z8" s="54" t="s">
        <v>1521</v>
      </c>
      <c r="AA8" s="54" t="s">
        <v>1519</v>
      </c>
      <c r="AB8" s="54" t="s">
        <v>1521</v>
      </c>
      <c r="AC8" s="54" t="s">
        <v>1521</v>
      </c>
      <c r="AD8" s="54" t="s">
        <v>1524</v>
      </c>
      <c r="AE8" s="54" t="s">
        <v>1519</v>
      </c>
      <c r="AF8" s="54"/>
      <c r="AG8" s="54"/>
      <c r="AH8" s="54"/>
      <c r="AI8" s="54" t="s">
        <v>1524</v>
      </c>
      <c r="AJ8" s="54" t="s">
        <v>1519</v>
      </c>
      <c r="AK8" s="54"/>
      <c r="AL8" s="54"/>
      <c r="AM8" s="54" t="s">
        <v>1524</v>
      </c>
      <c r="AN8" s="54" t="s">
        <v>1519</v>
      </c>
      <c r="AO8" s="54" t="s">
        <v>1524</v>
      </c>
      <c r="AP8" s="54" t="s">
        <v>1519</v>
      </c>
      <c r="AQ8" s="54" t="s">
        <v>1524</v>
      </c>
      <c r="AR8" s="54" t="s">
        <v>1519</v>
      </c>
      <c r="AS8" s="54" t="s">
        <v>1556</v>
      </c>
      <c r="AT8" s="54" t="s">
        <v>1524</v>
      </c>
      <c r="AU8" s="54" t="s">
        <v>1519</v>
      </c>
      <c r="AV8" s="54"/>
      <c r="AW8" s="54"/>
      <c r="AX8" s="54"/>
      <c r="AY8" s="54"/>
      <c r="AZ8" s="54" t="s">
        <v>1524</v>
      </c>
      <c r="BA8" s="54" t="s">
        <v>1519</v>
      </c>
      <c r="BB8" s="54" t="s">
        <v>1524</v>
      </c>
      <c r="BC8" s="54" t="s">
        <v>1519</v>
      </c>
      <c r="BD8" s="54" t="s">
        <v>1524</v>
      </c>
      <c r="BE8" s="54"/>
      <c r="BF8" s="54" t="s">
        <v>1524</v>
      </c>
      <c r="BG8" s="54"/>
      <c r="BH8" s="54" t="s">
        <v>1524</v>
      </c>
      <c r="BI8" s="54" t="s">
        <v>1519</v>
      </c>
      <c r="BJ8" s="59"/>
    </row>
    <row r="9" ht="135" spans="1:103">
      <c r="A9" s="7"/>
      <c r="B9" s="54" t="s">
        <v>1568</v>
      </c>
      <c r="C9" s="54" t="s">
        <v>1569</v>
      </c>
      <c r="D9" s="54" t="s">
        <v>1570</v>
      </c>
      <c r="E9" s="54" t="s">
        <v>1571</v>
      </c>
      <c r="F9" s="54" t="s">
        <v>1572</v>
      </c>
      <c r="G9" s="54" t="s">
        <v>1573</v>
      </c>
      <c r="H9" s="54"/>
      <c r="I9" s="54"/>
      <c r="J9" s="54"/>
      <c r="K9" s="54" t="s">
        <v>1574</v>
      </c>
      <c r="L9" s="54"/>
      <c r="M9" s="54" t="s">
        <v>1575</v>
      </c>
      <c r="N9" s="54"/>
      <c r="O9" s="54" t="s">
        <v>1576</v>
      </c>
      <c r="P9" s="54" t="s">
        <v>1577</v>
      </c>
      <c r="Q9" s="54" t="s">
        <v>1578</v>
      </c>
      <c r="R9" s="55" t="s">
        <v>1579</v>
      </c>
      <c r="S9" s="55" t="s">
        <v>1580</v>
      </c>
      <c r="T9" s="55"/>
      <c r="U9" s="55" t="s">
        <v>1581</v>
      </c>
      <c r="V9" s="55" t="s">
        <v>1582</v>
      </c>
      <c r="W9" s="55"/>
      <c r="X9" s="55"/>
      <c r="Y9" s="54" t="s">
        <v>1583</v>
      </c>
      <c r="Z9" s="54" t="s">
        <v>1584</v>
      </c>
      <c r="AA9" s="54" t="s">
        <v>1585</v>
      </c>
      <c r="AB9" s="54" t="s">
        <v>1586</v>
      </c>
      <c r="AC9" s="54" t="s">
        <v>1587</v>
      </c>
      <c r="AD9" s="54" t="s">
        <v>1588</v>
      </c>
      <c r="AE9" s="54" t="s">
        <v>1589</v>
      </c>
      <c r="AF9" s="54"/>
      <c r="AG9" s="54"/>
      <c r="AH9" s="54"/>
      <c r="AI9" s="54" t="s">
        <v>1590</v>
      </c>
      <c r="AJ9" s="54" t="s">
        <v>1591</v>
      </c>
      <c r="AK9" s="54"/>
      <c r="AL9" s="54"/>
      <c r="AM9" s="54" t="s">
        <v>1592</v>
      </c>
      <c r="AN9" s="54" t="s">
        <v>1593</v>
      </c>
      <c r="AO9" s="54" t="s">
        <v>1594</v>
      </c>
      <c r="AP9" s="54" t="s">
        <v>1595</v>
      </c>
      <c r="AQ9" s="54" t="s">
        <v>1596</v>
      </c>
      <c r="AR9" s="54" t="s">
        <v>1597</v>
      </c>
      <c r="AS9" s="54" t="s">
        <v>1598</v>
      </c>
      <c r="AT9" s="54" t="s">
        <v>1599</v>
      </c>
      <c r="AU9" s="54" t="s">
        <v>1600</v>
      </c>
      <c r="AV9" s="54"/>
      <c r="AW9" s="54"/>
      <c r="AX9" s="54"/>
      <c r="AY9" s="54"/>
      <c r="AZ9" s="54" t="s">
        <v>1601</v>
      </c>
      <c r="BA9" s="54" t="s">
        <v>1602</v>
      </c>
      <c r="BB9" s="54" t="s">
        <v>1603</v>
      </c>
      <c r="BC9" s="54" t="s">
        <v>1604</v>
      </c>
      <c r="BD9" s="54" t="s">
        <v>1605</v>
      </c>
      <c r="BE9" s="54"/>
      <c r="BF9" s="54" t="s">
        <v>1605</v>
      </c>
      <c r="BG9" s="54"/>
      <c r="BH9" s="54" t="s">
        <v>1568</v>
      </c>
      <c r="BI9" s="54" t="s">
        <v>1606</v>
      </c>
      <c r="BJ9" s="59"/>
    </row>
    <row r="10" s="41" customFormat="1" ht="81" spans="1:103">
      <c r="B10" s="52" t="s">
        <v>5</v>
      </c>
      <c r="C10" s="52" t="s">
        <v>5</v>
      </c>
      <c r="D10" s="52" t="s">
        <v>28</v>
      </c>
      <c r="E10" s="52" t="s">
        <v>13</v>
      </c>
      <c r="F10" s="52" t="s">
        <v>13</v>
      </c>
      <c r="G10" s="52" t="s">
        <v>1087</v>
      </c>
      <c r="H10" s="52" t="s">
        <v>1087</v>
      </c>
      <c r="I10" s="52" t="s">
        <v>1087</v>
      </c>
      <c r="J10" s="52" t="s">
        <v>1087</v>
      </c>
      <c r="K10" s="52" t="s">
        <v>8</v>
      </c>
      <c r="L10" s="52"/>
      <c r="M10" s="52" t="s">
        <v>15</v>
      </c>
      <c r="N10" s="52"/>
      <c r="O10" s="52" t="s">
        <v>6</v>
      </c>
      <c r="P10" s="52" t="s">
        <v>6</v>
      </c>
      <c r="Q10" s="52" t="s">
        <v>6</v>
      </c>
      <c r="R10" s="49" t="s">
        <v>22</v>
      </c>
      <c r="S10" s="49" t="s">
        <v>9</v>
      </c>
      <c r="T10" s="49" t="s">
        <v>27</v>
      </c>
      <c r="U10" s="49" t="s">
        <v>10</v>
      </c>
      <c r="V10" s="52" t="s">
        <v>10</v>
      </c>
      <c r="W10" s="52" t="s">
        <v>10</v>
      </c>
      <c r="X10" s="52"/>
      <c r="Y10" s="52" t="s">
        <v>7</v>
      </c>
      <c r="Z10" s="52" t="s">
        <v>7</v>
      </c>
      <c r="AA10" s="52" t="s">
        <v>7</v>
      </c>
      <c r="AB10" s="52" t="s">
        <v>18</v>
      </c>
      <c r="AC10" s="52" t="s">
        <v>18</v>
      </c>
      <c r="AD10" s="52" t="s">
        <v>18</v>
      </c>
      <c r="AE10" s="52" t="s">
        <v>18</v>
      </c>
      <c r="AF10" s="52"/>
      <c r="AG10" s="52"/>
      <c r="AH10" s="52" t="s">
        <v>1089</v>
      </c>
      <c r="AI10" s="52" t="s">
        <v>17</v>
      </c>
      <c r="AJ10" s="52" t="s">
        <v>17</v>
      </c>
      <c r="AK10" s="52" t="s">
        <v>11</v>
      </c>
      <c r="AL10" s="52" t="s">
        <v>1088</v>
      </c>
      <c r="AM10" s="52" t="s">
        <v>1081</v>
      </c>
      <c r="AN10" s="52" t="s">
        <v>1081</v>
      </c>
      <c r="AO10" s="52" t="s">
        <v>26</v>
      </c>
      <c r="AP10" s="52" t="s">
        <v>26</v>
      </c>
      <c r="AQ10" s="52" t="s">
        <v>1084</v>
      </c>
      <c r="AR10" s="52" t="s">
        <v>25</v>
      </c>
      <c r="AS10" s="52" t="s">
        <v>20</v>
      </c>
      <c r="AT10" s="52" t="s">
        <v>1080</v>
      </c>
      <c r="AU10" s="52" t="s">
        <v>1080</v>
      </c>
      <c r="AV10" s="52" t="s">
        <v>1085</v>
      </c>
      <c r="AW10" s="52" t="s">
        <v>1085</v>
      </c>
      <c r="AX10" s="52" t="s">
        <v>1085</v>
      </c>
      <c r="AY10" s="52" t="s">
        <v>1085</v>
      </c>
      <c r="AZ10" s="52" t="s">
        <v>19</v>
      </c>
      <c r="BA10" s="52" t="s">
        <v>19</v>
      </c>
      <c r="BB10" s="52" t="s">
        <v>12</v>
      </c>
      <c r="BC10" s="52"/>
      <c r="BD10" s="52" t="s">
        <v>1082</v>
      </c>
      <c r="BE10" s="52"/>
      <c r="BF10" s="52" t="s">
        <v>1083</v>
      </c>
      <c r="BG10" s="52"/>
      <c r="BH10" s="52" t="s">
        <v>16</v>
      </c>
      <c r="BI10" s="52" t="s">
        <v>16</v>
      </c>
      <c r="BJ10" s="58"/>
    </row>
    <row r="11" ht="27" spans="1:103">
      <c r="A11" s="7" t="s">
        <v>1607</v>
      </c>
      <c r="B11" s="54" t="s">
        <v>1524</v>
      </c>
      <c r="C11" s="54" t="s">
        <v>1519</v>
      </c>
      <c r="D11" s="54" t="s">
        <v>1519</v>
      </c>
      <c r="E11" s="54" t="s">
        <v>1524</v>
      </c>
      <c r="F11" s="54" t="s">
        <v>1519</v>
      </c>
      <c r="G11" s="54" t="s">
        <v>1521</v>
      </c>
      <c r="H11" s="54" t="s">
        <v>1521</v>
      </c>
      <c r="I11" s="54" t="s">
        <v>1524</v>
      </c>
      <c r="J11" s="54" t="s">
        <v>1521</v>
      </c>
      <c r="K11" s="54" t="s">
        <v>1524</v>
      </c>
      <c r="L11" s="54"/>
      <c r="M11" s="54" t="s">
        <v>1524</v>
      </c>
      <c r="N11" s="54"/>
      <c r="O11" s="54" t="s">
        <v>1524</v>
      </c>
      <c r="P11" s="54" t="s">
        <v>1519</v>
      </c>
      <c r="Q11" s="54" t="s">
        <v>1519</v>
      </c>
      <c r="R11" s="55" t="s">
        <v>1524</v>
      </c>
      <c r="S11" s="55" t="s">
        <v>1524</v>
      </c>
      <c r="T11" s="55" t="s">
        <v>1524</v>
      </c>
      <c r="U11" s="55" t="s">
        <v>1524</v>
      </c>
      <c r="V11" s="54" t="s">
        <v>1524</v>
      </c>
      <c r="W11" s="54" t="s">
        <v>1519</v>
      </c>
      <c r="X11" s="54"/>
      <c r="Y11" s="54" t="s">
        <v>1519</v>
      </c>
      <c r="Z11" s="54" t="s">
        <v>1521</v>
      </c>
      <c r="AA11" s="54" t="s">
        <v>1519</v>
      </c>
      <c r="AB11" s="54" t="s">
        <v>1521</v>
      </c>
      <c r="AC11" s="54" t="s">
        <v>1521</v>
      </c>
      <c r="AD11" s="54" t="s">
        <v>1524</v>
      </c>
      <c r="AE11" s="54" t="s">
        <v>1519</v>
      </c>
      <c r="AF11" s="54"/>
      <c r="AG11" s="54"/>
      <c r="AH11" s="54" t="s">
        <v>1524</v>
      </c>
      <c r="AI11" s="54" t="s">
        <v>1524</v>
      </c>
      <c r="AJ11" s="54" t="s">
        <v>1519</v>
      </c>
      <c r="AK11" s="54" t="s">
        <v>1519</v>
      </c>
      <c r="AL11" s="54" t="s">
        <v>1524</v>
      </c>
      <c r="AM11" s="54" t="s">
        <v>1524</v>
      </c>
      <c r="AN11" s="54" t="s">
        <v>1519</v>
      </c>
      <c r="AO11" s="54" t="s">
        <v>1524</v>
      </c>
      <c r="AP11" s="54" t="s">
        <v>1519</v>
      </c>
      <c r="AQ11" s="54" t="s">
        <v>1524</v>
      </c>
      <c r="AR11" s="54" t="s">
        <v>1519</v>
      </c>
      <c r="AS11" s="54" t="s">
        <v>1556</v>
      </c>
      <c r="AT11" s="54" t="s">
        <v>1524</v>
      </c>
      <c r="AU11" s="54" t="s">
        <v>1519</v>
      </c>
      <c r="AV11" s="54" t="s">
        <v>1524</v>
      </c>
      <c r="AW11" s="54" t="s">
        <v>1524</v>
      </c>
      <c r="AX11" s="54" t="s">
        <v>1521</v>
      </c>
      <c r="AY11" s="54" t="s">
        <v>1521</v>
      </c>
      <c r="AZ11" s="54" t="s">
        <v>1524</v>
      </c>
      <c r="BA11" s="54" t="s">
        <v>1519</v>
      </c>
      <c r="BB11" s="54" t="s">
        <v>1524</v>
      </c>
      <c r="BC11" s="54"/>
      <c r="BD11" s="54" t="s">
        <v>1524</v>
      </c>
      <c r="BE11" s="54"/>
      <c r="BF11" s="54" t="s">
        <v>1524</v>
      </c>
      <c r="BG11" s="54"/>
      <c r="BH11" s="54" t="s">
        <v>1524</v>
      </c>
      <c r="BI11" s="54" t="s">
        <v>1519</v>
      </c>
      <c r="BJ11" s="59"/>
    </row>
    <row r="12" ht="135" spans="1:103">
      <c r="A12" s="7"/>
      <c r="B12" s="54" t="s">
        <v>1608</v>
      </c>
      <c r="C12" s="54" t="s">
        <v>1609</v>
      </c>
      <c r="D12" s="54" t="s">
        <v>1610</v>
      </c>
      <c r="E12" s="54" t="s">
        <v>1611</v>
      </c>
      <c r="F12" s="54" t="s">
        <v>1612</v>
      </c>
      <c r="G12" s="54" t="s">
        <v>1613</v>
      </c>
      <c r="H12" s="54" t="s">
        <v>1614</v>
      </c>
      <c r="I12" s="54" t="s">
        <v>1615</v>
      </c>
      <c r="J12" s="54" t="s">
        <v>1616</v>
      </c>
      <c r="K12" s="54" t="s">
        <v>1617</v>
      </c>
      <c r="L12" s="54"/>
      <c r="M12" s="54" t="s">
        <v>1618</v>
      </c>
      <c r="N12" s="54"/>
      <c r="O12" s="54" t="s">
        <v>1619</v>
      </c>
      <c r="P12" s="54" t="s">
        <v>1620</v>
      </c>
      <c r="Q12" s="54" t="s">
        <v>1535</v>
      </c>
      <c r="R12" s="55" t="s">
        <v>1608</v>
      </c>
      <c r="S12" s="55" t="s">
        <v>1621</v>
      </c>
      <c r="T12" s="55" t="s">
        <v>1622</v>
      </c>
      <c r="U12" s="55" t="s">
        <v>1623</v>
      </c>
      <c r="V12" s="54" t="s">
        <v>1624</v>
      </c>
      <c r="W12" s="54" t="s">
        <v>1625</v>
      </c>
      <c r="X12" s="54"/>
      <c r="Y12" s="54" t="s">
        <v>1540</v>
      </c>
      <c r="Z12" s="54" t="s">
        <v>1626</v>
      </c>
      <c r="AA12" s="54" t="s">
        <v>1627</v>
      </c>
      <c r="AB12" s="54" t="s">
        <v>1628</v>
      </c>
      <c r="AC12" s="54" t="s">
        <v>1629</v>
      </c>
      <c r="AD12" s="54" t="s">
        <v>1630</v>
      </c>
      <c r="AE12" s="54" t="s">
        <v>1631</v>
      </c>
      <c r="AF12" s="54"/>
      <c r="AG12" s="54"/>
      <c r="AH12" s="54" t="s">
        <v>1632</v>
      </c>
      <c r="AI12" s="54" t="s">
        <v>1633</v>
      </c>
      <c r="AJ12" s="54" t="s">
        <v>1634</v>
      </c>
      <c r="AK12" s="54" t="s">
        <v>1635</v>
      </c>
      <c r="AL12" s="54" t="s">
        <v>1636</v>
      </c>
      <c r="AM12" s="54" t="s">
        <v>1637</v>
      </c>
      <c r="AN12" s="54" t="s">
        <v>1638</v>
      </c>
      <c r="AO12" s="54" t="s">
        <v>1639</v>
      </c>
      <c r="AP12" s="54" t="s">
        <v>1640</v>
      </c>
      <c r="AQ12" s="54" t="s">
        <v>1641</v>
      </c>
      <c r="AR12" s="54" t="s">
        <v>1642</v>
      </c>
      <c r="AS12" s="54" t="s">
        <v>1643</v>
      </c>
      <c r="AT12" s="54" t="s">
        <v>1644</v>
      </c>
      <c r="AU12" s="54" t="s">
        <v>1645</v>
      </c>
      <c r="AV12" s="54" t="s">
        <v>1646</v>
      </c>
      <c r="AW12" s="54" t="s">
        <v>1647</v>
      </c>
      <c r="AX12" s="54" t="s">
        <v>1648</v>
      </c>
      <c r="AY12" s="54" t="s">
        <v>1649</v>
      </c>
      <c r="AZ12" s="54" t="s">
        <v>1650</v>
      </c>
      <c r="BA12" s="54" t="s">
        <v>1651</v>
      </c>
      <c r="BB12" s="54" t="s">
        <v>1652</v>
      </c>
      <c r="BC12" s="54"/>
      <c r="BD12" s="54" t="s">
        <v>1653</v>
      </c>
      <c r="BE12" s="54"/>
      <c r="BF12" s="54" t="s">
        <v>1653</v>
      </c>
      <c r="BG12" s="54"/>
      <c r="BH12" s="54" t="s">
        <v>1608</v>
      </c>
      <c r="BI12" s="54" t="s">
        <v>1654</v>
      </c>
      <c r="BJ12" s="59"/>
    </row>
    <row r="13" s="41" customFormat="1" ht="81" spans="1:103">
      <c r="B13" s="58"/>
      <c r="C13" s="58"/>
      <c r="D13" s="58"/>
      <c r="E13" s="58"/>
      <c r="F13" s="58"/>
      <c r="G13" s="52" t="s">
        <v>1087</v>
      </c>
      <c r="H13" s="52"/>
      <c r="I13" s="52"/>
      <c r="J13" s="52"/>
      <c r="K13" s="52" t="s">
        <v>8</v>
      </c>
      <c r="L13" s="52"/>
      <c r="M13" s="52" t="s">
        <v>15</v>
      </c>
      <c r="N13" s="52" t="s">
        <v>15</v>
      </c>
      <c r="O13" s="52" t="s">
        <v>6</v>
      </c>
      <c r="P13" s="52" t="s">
        <v>6</v>
      </c>
      <c r="Q13" s="52"/>
      <c r="R13" s="52"/>
      <c r="S13" s="52"/>
      <c r="T13" s="52"/>
      <c r="U13" s="49" t="s">
        <v>10</v>
      </c>
      <c r="V13" s="49" t="s">
        <v>10</v>
      </c>
      <c r="W13" s="49"/>
      <c r="X13" s="49"/>
      <c r="Y13" s="49" t="s">
        <v>7</v>
      </c>
      <c r="Z13" s="49"/>
      <c r="AA13" s="49"/>
      <c r="AB13" s="49"/>
      <c r="AC13" s="49"/>
      <c r="AD13" s="49"/>
      <c r="AE13" s="49"/>
      <c r="AF13" s="49"/>
      <c r="AG13" s="49"/>
      <c r="AH13" s="49" t="s">
        <v>1089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52" t="s">
        <v>1080</v>
      </c>
      <c r="AU13" s="52"/>
      <c r="AV13" s="52"/>
      <c r="AW13" s="52"/>
      <c r="AX13" s="52"/>
      <c r="AY13" s="52"/>
      <c r="AZ13" s="52"/>
      <c r="BA13" s="52"/>
      <c r="BB13" s="52"/>
      <c r="BC13" s="52"/>
      <c r="BD13" s="52" t="s">
        <v>1082</v>
      </c>
      <c r="BE13" s="52"/>
      <c r="BF13" s="52" t="s">
        <v>1083</v>
      </c>
      <c r="BG13" s="58"/>
      <c r="BH13" s="58"/>
      <c r="BI13" s="58"/>
      <c r="BJ13" s="58"/>
    </row>
    <row r="14" spans="1:103">
      <c r="A14" s="7" t="s">
        <v>1655</v>
      </c>
      <c r="B14" s="14"/>
      <c r="C14" s="14"/>
      <c r="D14" s="14"/>
      <c r="E14" s="14"/>
      <c r="F14" s="14"/>
      <c r="G14" s="54" t="s">
        <v>1524</v>
      </c>
      <c r="H14" s="54"/>
      <c r="I14" s="54"/>
      <c r="J14" s="54"/>
      <c r="K14" s="54" t="s">
        <v>1524</v>
      </c>
      <c r="L14" s="54"/>
      <c r="M14" s="54" t="s">
        <v>1524</v>
      </c>
      <c r="N14" s="54" t="s">
        <v>1524</v>
      </c>
      <c r="O14" s="54" t="s">
        <v>1521</v>
      </c>
      <c r="P14" s="54" t="s">
        <v>1519</v>
      </c>
      <c r="Q14" s="54"/>
      <c r="R14" s="54"/>
      <c r="S14" s="54"/>
      <c r="T14" s="54"/>
      <c r="U14" s="55" t="s">
        <v>1524</v>
      </c>
      <c r="V14" s="55" t="s">
        <v>1519</v>
      </c>
      <c r="W14" s="55"/>
      <c r="X14" s="55"/>
      <c r="Y14" s="55" t="s">
        <v>1521</v>
      </c>
      <c r="Z14" s="55"/>
      <c r="AA14" s="55"/>
      <c r="AB14" s="55"/>
      <c r="AC14" s="55"/>
      <c r="AD14" s="55"/>
      <c r="AE14" s="55"/>
      <c r="AF14" s="55"/>
      <c r="AG14" s="55"/>
      <c r="AH14" s="55" t="s">
        <v>1524</v>
      </c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4" t="s">
        <v>1524</v>
      </c>
      <c r="AU14" s="54"/>
      <c r="AV14" s="54"/>
      <c r="AW14" s="54"/>
      <c r="AX14" s="54"/>
      <c r="AY14" s="54"/>
      <c r="AZ14" s="54"/>
      <c r="BA14" s="54"/>
      <c r="BB14" s="54"/>
      <c r="BC14" s="54"/>
      <c r="BD14" s="54" t="s">
        <v>1524</v>
      </c>
      <c r="BE14" s="54"/>
      <c r="BF14" s="54" t="s">
        <v>1524</v>
      </c>
      <c r="BG14" s="59"/>
      <c r="BH14" s="59"/>
      <c r="BI14" s="59"/>
      <c r="BJ14" s="59"/>
    </row>
    <row r="15" ht="135" spans="1:103">
      <c r="A15" s="7"/>
      <c r="B15" s="14"/>
      <c r="C15" s="14"/>
      <c r="D15" s="14"/>
      <c r="E15" s="14"/>
      <c r="F15" s="14"/>
      <c r="G15" s="54" t="s">
        <v>1656</v>
      </c>
      <c r="H15" s="54"/>
      <c r="I15" s="54"/>
      <c r="J15" s="54"/>
      <c r="K15" s="54" t="s">
        <v>1657</v>
      </c>
      <c r="L15" s="54"/>
      <c r="M15" s="54" t="s">
        <v>1658</v>
      </c>
      <c r="N15" s="54" t="s">
        <v>1659</v>
      </c>
      <c r="O15" s="54" t="s">
        <v>1660</v>
      </c>
      <c r="P15" s="54" t="s">
        <v>1661</v>
      </c>
      <c r="Q15" s="54"/>
      <c r="R15" s="54"/>
      <c r="S15" s="54"/>
      <c r="T15" s="54"/>
      <c r="U15" s="55" t="s">
        <v>1662</v>
      </c>
      <c r="V15" s="55" t="s">
        <v>1663</v>
      </c>
      <c r="W15" s="55"/>
      <c r="X15" s="55"/>
      <c r="Y15" s="55" t="s">
        <v>1664</v>
      </c>
      <c r="Z15" s="55"/>
      <c r="AA15" s="55"/>
      <c r="AB15" s="55"/>
      <c r="AC15" s="55"/>
      <c r="AD15" s="55"/>
      <c r="AE15" s="55"/>
      <c r="AF15" s="55"/>
      <c r="AG15" s="55"/>
      <c r="AH15" s="55" t="s">
        <v>1665</v>
      </c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4" t="s">
        <v>1666</v>
      </c>
      <c r="AU15" s="54"/>
      <c r="AV15" s="54"/>
      <c r="AW15" s="54"/>
      <c r="AX15" s="54"/>
      <c r="AY15" s="54"/>
      <c r="AZ15" s="54"/>
      <c r="BA15" s="54"/>
      <c r="BB15" s="54"/>
      <c r="BC15" s="54"/>
      <c r="BD15" s="54" t="s">
        <v>1667</v>
      </c>
      <c r="BE15" s="54"/>
      <c r="BF15" s="54" t="s">
        <v>1667</v>
      </c>
      <c r="BG15" s="59"/>
      <c r="BH15" s="59"/>
      <c r="BI15" s="59"/>
      <c r="BJ15" s="59"/>
    </row>
    <row r="16" s="41" customFormat="1" ht="81" spans="1:103">
      <c r="B16" s="52" t="s">
        <v>5</v>
      </c>
      <c r="C16" s="52" t="s">
        <v>5</v>
      </c>
      <c r="D16" s="52" t="s">
        <v>28</v>
      </c>
      <c r="E16" s="52" t="s">
        <v>13</v>
      </c>
      <c r="F16" s="52" t="s">
        <v>13</v>
      </c>
      <c r="G16" s="52" t="s">
        <v>1087</v>
      </c>
      <c r="H16" s="52" t="s">
        <v>1087</v>
      </c>
      <c r="I16" s="52" t="s">
        <v>1087</v>
      </c>
      <c r="J16" s="52"/>
      <c r="K16" s="52" t="s">
        <v>8</v>
      </c>
      <c r="L16" s="52"/>
      <c r="M16" s="52" t="s">
        <v>15</v>
      </c>
      <c r="N16" s="52"/>
      <c r="O16" s="52" t="s">
        <v>6</v>
      </c>
      <c r="P16" s="52" t="s">
        <v>6</v>
      </c>
      <c r="Q16" s="52"/>
      <c r="R16" s="52" t="s">
        <v>22</v>
      </c>
      <c r="S16" s="52" t="s">
        <v>9</v>
      </c>
      <c r="T16" s="52"/>
      <c r="U16" s="49" t="s">
        <v>10</v>
      </c>
      <c r="V16" s="49" t="s">
        <v>10</v>
      </c>
      <c r="W16" s="49"/>
      <c r="X16" s="49"/>
      <c r="Y16" s="49" t="s">
        <v>7</v>
      </c>
      <c r="Z16" s="49" t="s">
        <v>7</v>
      </c>
      <c r="AA16" s="52" t="s">
        <v>7</v>
      </c>
      <c r="AB16" s="52" t="s">
        <v>18</v>
      </c>
      <c r="AC16" s="52" t="s">
        <v>18</v>
      </c>
      <c r="AD16" s="52"/>
      <c r="AE16" s="52"/>
      <c r="AF16" s="52"/>
      <c r="AG16" s="52"/>
      <c r="AH16" s="52" t="s">
        <v>1089</v>
      </c>
      <c r="AI16" s="52" t="s">
        <v>17</v>
      </c>
      <c r="AJ16" s="52" t="s">
        <v>17</v>
      </c>
      <c r="AK16" s="52" t="s">
        <v>11</v>
      </c>
      <c r="AL16" s="52"/>
      <c r="AM16" s="52" t="s">
        <v>1081</v>
      </c>
      <c r="AN16" s="52" t="s">
        <v>1081</v>
      </c>
      <c r="AO16" s="52" t="s">
        <v>26</v>
      </c>
      <c r="AP16" s="52"/>
      <c r="AQ16" s="52" t="s">
        <v>1084</v>
      </c>
      <c r="AR16" s="52"/>
      <c r="AS16" s="52" t="s">
        <v>20</v>
      </c>
      <c r="AT16" s="52" t="s">
        <v>1080</v>
      </c>
      <c r="AU16" s="52" t="s">
        <v>1080</v>
      </c>
      <c r="AV16" s="52" t="s">
        <v>1085</v>
      </c>
      <c r="AW16" s="52" t="s">
        <v>1085</v>
      </c>
      <c r="AX16" s="52" t="s">
        <v>1085</v>
      </c>
      <c r="AY16" s="52"/>
      <c r="AZ16" s="52" t="s">
        <v>19</v>
      </c>
      <c r="BA16" s="52" t="s">
        <v>19</v>
      </c>
      <c r="BB16" s="52" t="s">
        <v>12</v>
      </c>
      <c r="BC16" s="52" t="s">
        <v>12</v>
      </c>
      <c r="BD16" s="52" t="s">
        <v>1082</v>
      </c>
      <c r="BE16" s="52"/>
      <c r="BF16" s="52" t="s">
        <v>1083</v>
      </c>
      <c r="BG16" s="52"/>
      <c r="BH16" s="52" t="s">
        <v>16</v>
      </c>
      <c r="BI16" s="58"/>
      <c r="BJ16" s="58"/>
    </row>
    <row r="17" ht="27" spans="1:62">
      <c r="A17" s="7" t="s">
        <v>1668</v>
      </c>
      <c r="B17" s="54" t="s">
        <v>1524</v>
      </c>
      <c r="C17" s="54" t="s">
        <v>1519</v>
      </c>
      <c r="D17" s="54" t="s">
        <v>1519</v>
      </c>
      <c r="E17" s="54" t="s">
        <v>1524</v>
      </c>
      <c r="F17" s="54" t="s">
        <v>1519</v>
      </c>
      <c r="G17" s="54" t="s">
        <v>1521</v>
      </c>
      <c r="H17" s="54" t="s">
        <v>1521</v>
      </c>
      <c r="I17" s="54" t="s">
        <v>1524</v>
      </c>
      <c r="J17" s="54"/>
      <c r="K17" s="54" t="s">
        <v>1524</v>
      </c>
      <c r="L17" s="54"/>
      <c r="M17" s="54" t="s">
        <v>1524</v>
      </c>
      <c r="N17" s="54"/>
      <c r="O17" s="54" t="s">
        <v>1524</v>
      </c>
      <c r="P17" s="54" t="s">
        <v>1519</v>
      </c>
      <c r="Q17" s="54"/>
      <c r="R17" s="54" t="s">
        <v>1524</v>
      </c>
      <c r="S17" s="54" t="s">
        <v>1524</v>
      </c>
      <c r="T17" s="54"/>
      <c r="U17" s="55" t="s">
        <v>1524</v>
      </c>
      <c r="V17" s="55" t="s">
        <v>1519</v>
      </c>
      <c r="W17" s="55"/>
      <c r="X17" s="55"/>
      <c r="Y17" s="55" t="s">
        <v>1521</v>
      </c>
      <c r="Z17" s="55" t="s">
        <v>1519</v>
      </c>
      <c r="AA17" s="54" t="s">
        <v>1519</v>
      </c>
      <c r="AB17" s="54" t="s">
        <v>1521</v>
      </c>
      <c r="AC17" s="54" t="s">
        <v>1519</v>
      </c>
      <c r="AD17" s="54"/>
      <c r="AE17" s="54"/>
      <c r="AF17" s="54"/>
      <c r="AG17" s="54"/>
      <c r="AH17" s="54" t="s">
        <v>1524</v>
      </c>
      <c r="AI17" s="54" t="s">
        <v>1524</v>
      </c>
      <c r="AJ17" s="54" t="s">
        <v>1519</v>
      </c>
      <c r="AK17" s="54" t="s">
        <v>1519</v>
      </c>
      <c r="AL17" s="54"/>
      <c r="AM17" s="54" t="s">
        <v>1524</v>
      </c>
      <c r="AN17" s="54" t="s">
        <v>1519</v>
      </c>
      <c r="AO17" s="54" t="s">
        <v>1519</v>
      </c>
      <c r="AP17" s="54"/>
      <c r="AQ17" s="54" t="s">
        <v>1524</v>
      </c>
      <c r="AR17" s="54"/>
      <c r="AS17" s="54" t="s">
        <v>1556</v>
      </c>
      <c r="AT17" s="54" t="s">
        <v>1524</v>
      </c>
      <c r="AU17" s="54" t="s">
        <v>1519</v>
      </c>
      <c r="AV17" s="54" t="s">
        <v>1524</v>
      </c>
      <c r="AW17" s="54" t="s">
        <v>1521</v>
      </c>
      <c r="AX17" s="54" t="s">
        <v>1521</v>
      </c>
      <c r="AY17" s="54"/>
      <c r="AZ17" s="54" t="s">
        <v>1524</v>
      </c>
      <c r="BA17" s="54" t="s">
        <v>1519</v>
      </c>
      <c r="BB17" s="54" t="s">
        <v>1524</v>
      </c>
      <c r="BC17" s="54" t="s">
        <v>1519</v>
      </c>
      <c r="BD17" s="54" t="s">
        <v>1524</v>
      </c>
      <c r="BE17" s="54"/>
      <c r="BF17" s="54" t="s">
        <v>1524</v>
      </c>
      <c r="BG17" s="54"/>
      <c r="BH17" s="54" t="s">
        <v>1524</v>
      </c>
      <c r="BI17" s="59"/>
      <c r="BJ17" s="59"/>
    </row>
    <row r="18" ht="135" spans="1:62">
      <c r="A18" s="7"/>
      <c r="B18" s="54" t="s">
        <v>1669</v>
      </c>
      <c r="C18" s="54" t="s">
        <v>1670</v>
      </c>
      <c r="D18" s="54" t="s">
        <v>1671</v>
      </c>
      <c r="E18" s="54" t="s">
        <v>1672</v>
      </c>
      <c r="F18" s="54" t="s">
        <v>1673</v>
      </c>
      <c r="G18" s="54" t="s">
        <v>1674</v>
      </c>
      <c r="H18" s="54" t="s">
        <v>1675</v>
      </c>
      <c r="I18" s="54" t="s">
        <v>1676</v>
      </c>
      <c r="J18" s="54"/>
      <c r="K18" s="54" t="s">
        <v>1677</v>
      </c>
      <c r="L18" s="54"/>
      <c r="M18" s="54" t="s">
        <v>1678</v>
      </c>
      <c r="N18" s="54"/>
      <c r="O18" s="54" t="s">
        <v>1679</v>
      </c>
      <c r="P18" s="54" t="s">
        <v>1680</v>
      </c>
      <c r="Q18" s="54"/>
      <c r="R18" s="54" t="s">
        <v>1681</v>
      </c>
      <c r="S18" s="54" t="s">
        <v>1681</v>
      </c>
      <c r="T18" s="54"/>
      <c r="U18" s="55" t="s">
        <v>1682</v>
      </c>
      <c r="V18" s="55" t="s">
        <v>1683</v>
      </c>
      <c r="W18" s="55"/>
      <c r="X18" s="55"/>
      <c r="Y18" s="55" t="s">
        <v>1684</v>
      </c>
      <c r="Z18" s="55" t="s">
        <v>1685</v>
      </c>
      <c r="AA18" s="54" t="s">
        <v>1686</v>
      </c>
      <c r="AB18" s="54" t="s">
        <v>1687</v>
      </c>
      <c r="AC18" s="54" t="s">
        <v>1688</v>
      </c>
      <c r="AD18" s="54"/>
      <c r="AE18" s="54"/>
      <c r="AF18" s="54"/>
      <c r="AG18" s="54"/>
      <c r="AH18" s="54" t="s">
        <v>1689</v>
      </c>
      <c r="AI18" s="54" t="s">
        <v>1690</v>
      </c>
      <c r="AJ18" s="54" t="s">
        <v>1691</v>
      </c>
      <c r="AK18" s="54" t="s">
        <v>1692</v>
      </c>
      <c r="AL18" s="54"/>
      <c r="AM18" s="54" t="s">
        <v>1693</v>
      </c>
      <c r="AN18" s="54" t="s">
        <v>1694</v>
      </c>
      <c r="AO18" s="54" t="s">
        <v>1695</v>
      </c>
      <c r="AP18" s="54"/>
      <c r="AQ18" s="54" t="s">
        <v>1696</v>
      </c>
      <c r="AR18" s="54"/>
      <c r="AS18" s="54" t="s">
        <v>1697</v>
      </c>
      <c r="AT18" s="54" t="s">
        <v>1698</v>
      </c>
      <c r="AU18" s="54" t="s">
        <v>1699</v>
      </c>
      <c r="AV18" s="54" t="s">
        <v>1700</v>
      </c>
      <c r="AW18" s="54" t="s">
        <v>1701</v>
      </c>
      <c r="AX18" s="54" t="s">
        <v>1702</v>
      </c>
      <c r="AY18" s="54"/>
      <c r="AZ18" s="54" t="s">
        <v>1703</v>
      </c>
      <c r="BA18" s="54" t="s">
        <v>1704</v>
      </c>
      <c r="BB18" s="54" t="s">
        <v>1705</v>
      </c>
      <c r="BC18" s="54" t="s">
        <v>1706</v>
      </c>
      <c r="BD18" s="54" t="s">
        <v>1707</v>
      </c>
      <c r="BE18" s="54"/>
      <c r="BF18" s="54" t="s">
        <v>1707</v>
      </c>
      <c r="BG18" s="54"/>
      <c r="BH18" s="54" t="s">
        <v>1669</v>
      </c>
      <c r="BI18" s="59"/>
      <c r="BJ18" s="59"/>
    </row>
    <row r="19" s="41" customFormat="1" ht="81" spans="1:62">
      <c r="B19" s="58"/>
      <c r="C19" s="58"/>
      <c r="D19" s="52" t="s">
        <v>28</v>
      </c>
      <c r="E19" s="52" t="s">
        <v>13</v>
      </c>
      <c r="F19" s="52" t="s">
        <v>13</v>
      </c>
      <c r="G19" s="52" t="s">
        <v>1087</v>
      </c>
      <c r="H19" s="52"/>
      <c r="I19" s="52"/>
      <c r="J19" s="52"/>
      <c r="K19" s="52" t="s">
        <v>8</v>
      </c>
      <c r="L19" s="52"/>
      <c r="M19" s="52" t="s">
        <v>15</v>
      </c>
      <c r="N19" s="52"/>
      <c r="O19" s="52" t="s">
        <v>6</v>
      </c>
      <c r="P19" s="52" t="s">
        <v>6</v>
      </c>
      <c r="Q19" s="52" t="s">
        <v>6</v>
      </c>
      <c r="R19" s="52" t="s">
        <v>22</v>
      </c>
      <c r="S19" s="52" t="s">
        <v>9</v>
      </c>
      <c r="T19" s="52"/>
      <c r="U19" s="52" t="s">
        <v>10</v>
      </c>
      <c r="V19" s="49" t="s">
        <v>10</v>
      </c>
      <c r="W19" s="49" t="s">
        <v>10</v>
      </c>
      <c r="X19" s="49"/>
      <c r="Y19" s="49" t="s">
        <v>7</v>
      </c>
      <c r="Z19" s="49" t="s">
        <v>7</v>
      </c>
      <c r="AA19" s="52" t="s">
        <v>7</v>
      </c>
      <c r="AB19" s="52" t="s">
        <v>18</v>
      </c>
      <c r="AC19" s="52" t="s">
        <v>18</v>
      </c>
      <c r="AD19" s="52" t="s">
        <v>18</v>
      </c>
      <c r="AE19" s="52"/>
      <c r="AF19" s="52"/>
      <c r="AG19" s="52"/>
      <c r="AH19" s="52"/>
      <c r="AI19" s="52" t="s">
        <v>17</v>
      </c>
      <c r="AJ19" s="52" t="s">
        <v>17</v>
      </c>
      <c r="AK19" s="52"/>
      <c r="AL19" s="52"/>
      <c r="AM19" s="52" t="s">
        <v>1081</v>
      </c>
      <c r="AN19" s="52" t="s">
        <v>1081</v>
      </c>
      <c r="AO19" s="52" t="s">
        <v>26</v>
      </c>
      <c r="AP19" s="52"/>
      <c r="AQ19" s="52" t="s">
        <v>1084</v>
      </c>
      <c r="AR19" s="52" t="s">
        <v>25</v>
      </c>
      <c r="AS19" s="52" t="s">
        <v>20</v>
      </c>
      <c r="AT19" s="52" t="s">
        <v>1080</v>
      </c>
      <c r="AU19" s="52"/>
      <c r="AV19" s="52"/>
      <c r="AW19" s="52"/>
      <c r="AX19" s="52"/>
      <c r="AY19" s="52"/>
      <c r="AZ19" s="52"/>
      <c r="BA19" s="52"/>
      <c r="BB19" s="52" t="s">
        <v>12</v>
      </c>
      <c r="BC19" s="52"/>
      <c r="BD19" s="52" t="s">
        <v>1082</v>
      </c>
      <c r="BE19" s="52"/>
      <c r="BF19" s="52" t="s">
        <v>1083</v>
      </c>
      <c r="BG19" s="58"/>
      <c r="BH19" s="58"/>
      <c r="BI19" s="58"/>
      <c r="BJ19" s="58"/>
    </row>
    <row r="20" ht="27" spans="1:62">
      <c r="A20" s="7" t="s">
        <v>1708</v>
      </c>
      <c r="B20" s="14"/>
      <c r="C20" s="14"/>
      <c r="D20" s="54" t="s">
        <v>1519</v>
      </c>
      <c r="E20" s="54" t="s">
        <v>1524</v>
      </c>
      <c r="F20" s="54" t="s">
        <v>1519</v>
      </c>
      <c r="G20" s="54" t="s">
        <v>1524</v>
      </c>
      <c r="H20" s="54"/>
      <c r="I20" s="54"/>
      <c r="J20" s="54"/>
      <c r="K20" s="54" t="s">
        <v>1524</v>
      </c>
      <c r="L20" s="54"/>
      <c r="M20" s="54" t="s">
        <v>1524</v>
      </c>
      <c r="N20" s="54"/>
      <c r="O20" s="54" t="s">
        <v>1524</v>
      </c>
      <c r="P20" s="54" t="s">
        <v>1519</v>
      </c>
      <c r="Q20" s="54" t="s">
        <v>1519</v>
      </c>
      <c r="R20" s="54" t="s">
        <v>1524</v>
      </c>
      <c r="S20" s="54" t="s">
        <v>1524</v>
      </c>
      <c r="T20" s="54"/>
      <c r="U20" s="54" t="s">
        <v>1524</v>
      </c>
      <c r="V20" s="55" t="s">
        <v>1524</v>
      </c>
      <c r="W20" s="55" t="s">
        <v>1519</v>
      </c>
      <c r="X20" s="55"/>
      <c r="Y20" s="55" t="s">
        <v>1519</v>
      </c>
      <c r="Z20" s="55" t="s">
        <v>1521</v>
      </c>
      <c r="AA20" s="54" t="s">
        <v>1519</v>
      </c>
      <c r="AB20" s="54" t="s">
        <v>1521</v>
      </c>
      <c r="AC20" s="54" t="s">
        <v>1524</v>
      </c>
      <c r="AD20" s="54" t="s">
        <v>1519</v>
      </c>
      <c r="AE20" s="54"/>
      <c r="AF20" s="54"/>
      <c r="AG20" s="54"/>
      <c r="AH20" s="54"/>
      <c r="AI20" s="54" t="s">
        <v>1524</v>
      </c>
      <c r="AJ20" s="54" t="s">
        <v>1519</v>
      </c>
      <c r="AK20" s="54"/>
      <c r="AL20" s="54"/>
      <c r="AM20" s="54" t="s">
        <v>1524</v>
      </c>
      <c r="AN20" s="54" t="s">
        <v>1519</v>
      </c>
      <c r="AO20" s="54" t="s">
        <v>1519</v>
      </c>
      <c r="AP20" s="54"/>
      <c r="AQ20" s="54" t="s">
        <v>1524</v>
      </c>
      <c r="AR20" s="54" t="s">
        <v>1519</v>
      </c>
      <c r="AS20" s="54" t="s">
        <v>1556</v>
      </c>
      <c r="AT20" s="54" t="s">
        <v>1524</v>
      </c>
      <c r="AU20" s="54"/>
      <c r="AV20" s="54"/>
      <c r="AW20" s="54"/>
      <c r="AX20" s="54"/>
      <c r="AY20" s="54"/>
      <c r="AZ20" s="54"/>
      <c r="BA20" s="54"/>
      <c r="BB20" s="54" t="s">
        <v>1524</v>
      </c>
      <c r="BC20" s="54"/>
      <c r="BD20" s="54" t="s">
        <v>1524</v>
      </c>
      <c r="BE20" s="54"/>
      <c r="BF20" s="54" t="s">
        <v>1524</v>
      </c>
      <c r="BG20" s="59"/>
      <c r="BH20" s="59"/>
      <c r="BI20" s="59"/>
      <c r="BJ20" s="59"/>
    </row>
    <row r="21" ht="135" spans="1:62">
      <c r="A21" s="7"/>
      <c r="B21" s="14"/>
      <c r="C21" s="14"/>
      <c r="D21" s="54" t="s">
        <v>1709</v>
      </c>
      <c r="E21" s="54" t="s">
        <v>1710</v>
      </c>
      <c r="F21" s="54" t="s">
        <v>1711</v>
      </c>
      <c r="G21" s="54" t="s">
        <v>1712</v>
      </c>
      <c r="H21" s="54"/>
      <c r="I21" s="54"/>
      <c r="J21" s="54"/>
      <c r="K21" s="54" t="s">
        <v>1713</v>
      </c>
      <c r="L21" s="54"/>
      <c r="M21" s="54" t="s">
        <v>1714</v>
      </c>
      <c r="N21" s="54"/>
      <c r="O21" s="54" t="s">
        <v>1715</v>
      </c>
      <c r="P21" s="54" t="s">
        <v>1716</v>
      </c>
      <c r="Q21" s="54" t="s">
        <v>1535</v>
      </c>
      <c r="R21" s="54" t="s">
        <v>1717</v>
      </c>
      <c r="S21" s="54" t="s">
        <v>1718</v>
      </c>
      <c r="T21" s="54"/>
      <c r="U21" s="54" t="s">
        <v>1719</v>
      </c>
      <c r="V21" s="55" t="s">
        <v>1720</v>
      </c>
      <c r="W21" s="55" t="s">
        <v>1721</v>
      </c>
      <c r="X21" s="55"/>
      <c r="Y21" s="55" t="s">
        <v>1722</v>
      </c>
      <c r="Z21" s="55" t="s">
        <v>1723</v>
      </c>
      <c r="AA21" s="54" t="s">
        <v>1540</v>
      </c>
      <c r="AB21" s="54" t="s">
        <v>1724</v>
      </c>
      <c r="AC21" s="54" t="s">
        <v>1725</v>
      </c>
      <c r="AD21" s="54" t="s">
        <v>1631</v>
      </c>
      <c r="AE21" s="54"/>
      <c r="AF21" s="54"/>
      <c r="AG21" s="54"/>
      <c r="AH21" s="54"/>
      <c r="AI21" s="54" t="s">
        <v>1726</v>
      </c>
      <c r="AJ21" s="54" t="s">
        <v>1727</v>
      </c>
      <c r="AK21" s="54"/>
      <c r="AL21" s="54"/>
      <c r="AM21" s="54" t="s">
        <v>1728</v>
      </c>
      <c r="AN21" s="54" t="s">
        <v>1729</v>
      </c>
      <c r="AO21" s="54" t="s">
        <v>1730</v>
      </c>
      <c r="AP21" s="54"/>
      <c r="AQ21" s="54" t="s">
        <v>1731</v>
      </c>
      <c r="AR21" s="54" t="s">
        <v>1732</v>
      </c>
      <c r="AS21" s="54" t="s">
        <v>1733</v>
      </c>
      <c r="AT21" s="54" t="s">
        <v>1734</v>
      </c>
      <c r="AU21" s="54"/>
      <c r="AV21" s="54"/>
      <c r="AW21" s="54"/>
      <c r="AX21" s="54"/>
      <c r="AY21" s="54"/>
      <c r="AZ21" s="54"/>
      <c r="BA21" s="54"/>
      <c r="BB21" s="54" t="s">
        <v>1735</v>
      </c>
      <c r="BC21" s="54"/>
      <c r="BD21" s="54" t="s">
        <v>1605</v>
      </c>
      <c r="BE21" s="54"/>
      <c r="BF21" s="54" t="s">
        <v>1605</v>
      </c>
      <c r="BG21" s="59"/>
      <c r="BH21" s="59"/>
      <c r="BI21" s="59"/>
      <c r="BJ21" s="59"/>
    </row>
    <row r="22" s="41" customFormat="1" ht="81" spans="1:62">
      <c r="B22" s="52" t="s">
        <v>5</v>
      </c>
      <c r="C22" s="52" t="s">
        <v>5</v>
      </c>
      <c r="D22" s="52" t="s">
        <v>28</v>
      </c>
      <c r="E22" s="52" t="s">
        <v>13</v>
      </c>
      <c r="F22" s="52"/>
      <c r="G22" s="52" t="s">
        <v>1087</v>
      </c>
      <c r="H22" s="52"/>
      <c r="I22" s="52"/>
      <c r="J22" s="52"/>
      <c r="K22" s="52" t="s">
        <v>8</v>
      </c>
      <c r="L22" s="52"/>
      <c r="M22" s="52" t="s">
        <v>15</v>
      </c>
      <c r="N22" s="52"/>
      <c r="O22" s="52" t="s">
        <v>6</v>
      </c>
      <c r="P22" s="52" t="s">
        <v>6</v>
      </c>
      <c r="Q22" s="52"/>
      <c r="R22" s="52" t="s">
        <v>22</v>
      </c>
      <c r="S22" s="52" t="s">
        <v>9</v>
      </c>
      <c r="T22" s="52" t="s">
        <v>27</v>
      </c>
      <c r="U22" s="52" t="s">
        <v>10</v>
      </c>
      <c r="V22" s="52"/>
      <c r="W22" s="52"/>
      <c r="X22" s="52"/>
      <c r="Y22" s="49" t="s">
        <v>7</v>
      </c>
      <c r="Z22" s="49" t="s">
        <v>7</v>
      </c>
      <c r="AA22" s="49"/>
      <c r="AB22" s="49" t="s">
        <v>18</v>
      </c>
      <c r="AC22" s="49" t="s">
        <v>18</v>
      </c>
      <c r="AD22" s="52" t="s">
        <v>18</v>
      </c>
      <c r="AE22" s="52"/>
      <c r="AF22" s="52"/>
      <c r="AG22" s="52"/>
      <c r="AH22" s="52" t="s">
        <v>1089</v>
      </c>
      <c r="AI22" s="52" t="s">
        <v>17</v>
      </c>
      <c r="AJ22" s="52" t="s">
        <v>17</v>
      </c>
      <c r="AK22" s="52" t="s">
        <v>11</v>
      </c>
      <c r="AL22" s="52" t="s">
        <v>1088</v>
      </c>
      <c r="AM22" s="52" t="s">
        <v>1081</v>
      </c>
      <c r="AN22" s="52" t="s">
        <v>1081</v>
      </c>
      <c r="AO22" s="52" t="s">
        <v>26</v>
      </c>
      <c r="AP22" s="52"/>
      <c r="AQ22" s="52" t="s">
        <v>1084</v>
      </c>
      <c r="AR22" s="52" t="s">
        <v>25</v>
      </c>
      <c r="AS22" s="52" t="s">
        <v>20</v>
      </c>
      <c r="AT22" s="52" t="s">
        <v>1080</v>
      </c>
      <c r="AU22" s="52" t="s">
        <v>1080</v>
      </c>
      <c r="AV22" s="52" t="s">
        <v>1085</v>
      </c>
      <c r="AW22" s="52"/>
      <c r="AX22" s="52"/>
      <c r="AY22" s="52"/>
      <c r="AZ22" s="52" t="s">
        <v>19</v>
      </c>
      <c r="BA22" s="52" t="s">
        <v>19</v>
      </c>
      <c r="BB22" s="52" t="s">
        <v>12</v>
      </c>
      <c r="BC22" s="52"/>
      <c r="BD22" s="52" t="s">
        <v>1082</v>
      </c>
      <c r="BE22" s="52"/>
      <c r="BF22" s="52" t="s">
        <v>1083</v>
      </c>
      <c r="BG22" s="52"/>
      <c r="BH22" s="52" t="s">
        <v>16</v>
      </c>
      <c r="BI22" s="52" t="s">
        <v>16</v>
      </c>
      <c r="BJ22" s="58"/>
    </row>
    <row r="23" ht="27" spans="1:62">
      <c r="A23" s="7" t="s">
        <v>1736</v>
      </c>
      <c r="B23" s="54" t="s">
        <v>1524</v>
      </c>
      <c r="C23" s="54" t="s">
        <v>1519</v>
      </c>
      <c r="D23" s="54" t="s">
        <v>1519</v>
      </c>
      <c r="E23" s="54" t="s">
        <v>1519</v>
      </c>
      <c r="F23" s="54"/>
      <c r="G23" s="54" t="s">
        <v>1524</v>
      </c>
      <c r="H23" s="54"/>
      <c r="I23" s="54"/>
      <c r="J23" s="54"/>
      <c r="K23" s="54" t="s">
        <v>1524</v>
      </c>
      <c r="L23" s="54"/>
      <c r="M23" s="54" t="s">
        <v>1524</v>
      </c>
      <c r="N23" s="54"/>
      <c r="O23" s="54" t="s">
        <v>1521</v>
      </c>
      <c r="P23" s="54" t="s">
        <v>1519</v>
      </c>
      <c r="Q23" s="54"/>
      <c r="R23" s="54" t="s">
        <v>1524</v>
      </c>
      <c r="S23" s="54" t="s">
        <v>1524</v>
      </c>
      <c r="T23" s="54" t="s">
        <v>1524</v>
      </c>
      <c r="U23" s="54" t="s">
        <v>1519</v>
      </c>
      <c r="V23" s="54"/>
      <c r="W23" s="54"/>
      <c r="X23" s="54"/>
      <c r="Y23" s="55" t="s">
        <v>1521</v>
      </c>
      <c r="Z23" s="55" t="s">
        <v>1519</v>
      </c>
      <c r="AA23" s="55"/>
      <c r="AB23" s="55" t="s">
        <v>1521</v>
      </c>
      <c r="AC23" s="55" t="s">
        <v>1521</v>
      </c>
      <c r="AD23" s="54" t="s">
        <v>1519</v>
      </c>
      <c r="AE23" s="54"/>
      <c r="AF23" s="54"/>
      <c r="AG23" s="54"/>
      <c r="AH23" s="54" t="s">
        <v>1524</v>
      </c>
      <c r="AI23" s="54" t="s">
        <v>1524</v>
      </c>
      <c r="AJ23" s="54" t="s">
        <v>1519</v>
      </c>
      <c r="AK23" s="54" t="s">
        <v>1519</v>
      </c>
      <c r="AL23" s="54" t="s">
        <v>1524</v>
      </c>
      <c r="AM23" s="54" t="s">
        <v>1524</v>
      </c>
      <c r="AN23" s="54" t="s">
        <v>1519</v>
      </c>
      <c r="AO23" s="54" t="s">
        <v>1519</v>
      </c>
      <c r="AP23" s="54"/>
      <c r="AQ23" s="54" t="s">
        <v>1524</v>
      </c>
      <c r="AR23" s="54" t="s">
        <v>1519</v>
      </c>
      <c r="AS23" s="54" t="s">
        <v>1556</v>
      </c>
      <c r="AT23" s="54" t="s">
        <v>1524</v>
      </c>
      <c r="AU23" s="54" t="s">
        <v>1519</v>
      </c>
      <c r="AV23" s="54" t="s">
        <v>1524</v>
      </c>
      <c r="AW23" s="54"/>
      <c r="AX23" s="54"/>
      <c r="AY23" s="54"/>
      <c r="AZ23" s="54" t="s">
        <v>1524</v>
      </c>
      <c r="BA23" s="54" t="s">
        <v>1519</v>
      </c>
      <c r="BB23" s="54" t="s">
        <v>1524</v>
      </c>
      <c r="BC23" s="54"/>
      <c r="BD23" s="54" t="s">
        <v>1524</v>
      </c>
      <c r="BE23" s="54"/>
      <c r="BF23" s="54" t="s">
        <v>1524</v>
      </c>
      <c r="BG23" s="54"/>
      <c r="BH23" s="54" t="s">
        <v>1524</v>
      </c>
      <c r="BI23" s="54" t="s">
        <v>1519</v>
      </c>
      <c r="BJ23" s="59"/>
    </row>
    <row r="24" ht="135" spans="1:62">
      <c r="A24" s="7"/>
      <c r="B24" s="54" t="s">
        <v>1737</v>
      </c>
      <c r="C24" s="54" t="s">
        <v>1738</v>
      </c>
      <c r="D24" s="54" t="s">
        <v>1739</v>
      </c>
      <c r="E24" s="54" t="s">
        <v>1740</v>
      </c>
      <c r="F24" s="54"/>
      <c r="G24" s="54" t="s">
        <v>1741</v>
      </c>
      <c r="H24" s="54"/>
      <c r="I24" s="54"/>
      <c r="J24" s="54"/>
      <c r="K24" s="54" t="s">
        <v>1742</v>
      </c>
      <c r="L24" s="54"/>
      <c r="M24" s="54" t="s">
        <v>1743</v>
      </c>
      <c r="N24" s="54"/>
      <c r="O24" s="54" t="s">
        <v>1744</v>
      </c>
      <c r="P24" s="54" t="s">
        <v>1745</v>
      </c>
      <c r="Q24" s="54"/>
      <c r="R24" s="54" t="s">
        <v>1746</v>
      </c>
      <c r="S24" s="54" t="s">
        <v>1747</v>
      </c>
      <c r="T24" s="54" t="s">
        <v>1748</v>
      </c>
      <c r="U24" s="54" t="s">
        <v>1749</v>
      </c>
      <c r="V24" s="54"/>
      <c r="W24" s="54"/>
      <c r="X24" s="54"/>
      <c r="Y24" s="55" t="s">
        <v>1750</v>
      </c>
      <c r="Z24" s="55" t="s">
        <v>1751</v>
      </c>
      <c r="AA24" s="55"/>
      <c r="AB24" s="55" t="s">
        <v>1752</v>
      </c>
      <c r="AC24" s="55" t="s">
        <v>1753</v>
      </c>
      <c r="AD24" s="54" t="s">
        <v>1754</v>
      </c>
      <c r="AE24" s="54"/>
      <c r="AF24" s="54"/>
      <c r="AG24" s="54"/>
      <c r="AH24" s="54" t="s">
        <v>1755</v>
      </c>
      <c r="AI24" s="54" t="s">
        <v>1756</v>
      </c>
      <c r="AJ24" s="54" t="s">
        <v>1757</v>
      </c>
      <c r="AK24" s="54" t="s">
        <v>1758</v>
      </c>
      <c r="AL24" s="54" t="s">
        <v>1759</v>
      </c>
      <c r="AM24" s="54" t="s">
        <v>1760</v>
      </c>
      <c r="AN24" s="54" t="s">
        <v>1761</v>
      </c>
      <c r="AO24" s="54" t="s">
        <v>1762</v>
      </c>
      <c r="AP24" s="54"/>
      <c r="AQ24" s="54" t="s">
        <v>1763</v>
      </c>
      <c r="AR24" s="54" t="s">
        <v>1764</v>
      </c>
      <c r="AS24" s="54" t="s">
        <v>1765</v>
      </c>
      <c r="AT24" s="54" t="s">
        <v>1766</v>
      </c>
      <c r="AU24" s="54" t="s">
        <v>1767</v>
      </c>
      <c r="AV24" s="54" t="s">
        <v>1768</v>
      </c>
      <c r="AW24" s="54"/>
      <c r="AX24" s="54"/>
      <c r="AY24" s="54"/>
      <c r="AZ24" s="54" t="s">
        <v>1769</v>
      </c>
      <c r="BA24" s="54" t="s">
        <v>1770</v>
      </c>
      <c r="BB24" s="54" t="s">
        <v>1771</v>
      </c>
      <c r="BC24" s="54"/>
      <c r="BD24" s="54" t="s">
        <v>1772</v>
      </c>
      <c r="BE24" s="54"/>
      <c r="BF24" s="54" t="s">
        <v>1772</v>
      </c>
      <c r="BG24" s="54"/>
      <c r="BH24" s="54" t="s">
        <v>1773</v>
      </c>
      <c r="BI24" s="54" t="s">
        <v>1774</v>
      </c>
      <c r="BJ24" s="59"/>
    </row>
    <row r="25" s="41" customFormat="1" ht="67.5" spans="1:62">
      <c r="B25" s="52" t="s">
        <v>5</v>
      </c>
      <c r="C25" s="52" t="s">
        <v>5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 t="s">
        <v>6</v>
      </c>
      <c r="P25" s="52" t="s">
        <v>6</v>
      </c>
      <c r="Q25" s="52" t="s">
        <v>6</v>
      </c>
      <c r="R25" s="52" t="s">
        <v>22</v>
      </c>
      <c r="S25" s="52" t="s">
        <v>9</v>
      </c>
      <c r="T25" s="52"/>
      <c r="U25" s="52" t="s">
        <v>10</v>
      </c>
      <c r="V25" s="52" t="s">
        <v>10</v>
      </c>
      <c r="W25" s="52"/>
      <c r="X25" s="52"/>
      <c r="Y25" s="52" t="s">
        <v>7</v>
      </c>
      <c r="Z25" s="52" t="s">
        <v>7</v>
      </c>
      <c r="AA25" s="52"/>
      <c r="AB25" s="49" t="s">
        <v>18</v>
      </c>
      <c r="AC25" s="49" t="s">
        <v>18</v>
      </c>
      <c r="AD25" s="49" t="s">
        <v>18</v>
      </c>
      <c r="AE25" s="49"/>
      <c r="AF25" s="49"/>
      <c r="AG25" s="49"/>
      <c r="AH25" s="49"/>
      <c r="AI25" s="49" t="s">
        <v>17</v>
      </c>
      <c r="AJ25" s="52" t="s">
        <v>17</v>
      </c>
      <c r="AK25" s="52"/>
      <c r="AL25" s="52"/>
      <c r="AM25" s="52"/>
      <c r="AN25" s="52"/>
      <c r="AO25" s="52" t="s">
        <v>26</v>
      </c>
      <c r="AP25" s="52"/>
      <c r="AQ25" s="52" t="s">
        <v>1084</v>
      </c>
      <c r="AR25" s="52" t="s">
        <v>25</v>
      </c>
      <c r="AS25" s="52" t="s">
        <v>20</v>
      </c>
      <c r="AT25" s="52" t="s">
        <v>1080</v>
      </c>
      <c r="AU25" s="52" t="s">
        <v>1080</v>
      </c>
      <c r="AV25" s="52"/>
      <c r="AW25" s="52"/>
      <c r="AX25" s="52"/>
      <c r="AY25" s="52"/>
      <c r="AZ25" s="52" t="s">
        <v>19</v>
      </c>
      <c r="BA25" s="52"/>
      <c r="BB25" s="52"/>
      <c r="BC25" s="52"/>
      <c r="BD25" s="52" t="s">
        <v>1082</v>
      </c>
      <c r="BE25" s="52"/>
      <c r="BF25" s="52" t="s">
        <v>1083</v>
      </c>
      <c r="BG25" s="52"/>
      <c r="BH25" s="52" t="s">
        <v>16</v>
      </c>
      <c r="BI25" s="58"/>
      <c r="BJ25" s="58"/>
    </row>
    <row r="26" ht="27" spans="1:62">
      <c r="A26" s="7" t="s">
        <v>1775</v>
      </c>
      <c r="B26" s="54" t="s">
        <v>1524</v>
      </c>
      <c r="C26" s="54" t="s">
        <v>1519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 t="s">
        <v>1521</v>
      </c>
      <c r="P26" s="54" t="s">
        <v>1519</v>
      </c>
      <c r="Q26" s="54" t="s">
        <v>1519</v>
      </c>
      <c r="R26" s="54" t="s">
        <v>1521</v>
      </c>
      <c r="S26" s="54" t="s">
        <v>1524</v>
      </c>
      <c r="T26" s="54"/>
      <c r="U26" s="54" t="s">
        <v>1524</v>
      </c>
      <c r="V26" s="54" t="s">
        <v>1519</v>
      </c>
      <c r="W26" s="54"/>
      <c r="X26" s="54"/>
      <c r="Y26" s="54" t="s">
        <v>1521</v>
      </c>
      <c r="Z26" s="54" t="s">
        <v>1519</v>
      </c>
      <c r="AA26" s="54"/>
      <c r="AB26" s="55" t="s">
        <v>1521</v>
      </c>
      <c r="AC26" s="55" t="s">
        <v>1521</v>
      </c>
      <c r="AD26" s="55" t="s">
        <v>1519</v>
      </c>
      <c r="AE26" s="55"/>
      <c r="AF26" s="55"/>
      <c r="AG26" s="55"/>
      <c r="AH26" s="55"/>
      <c r="AI26" s="55" t="s">
        <v>1524</v>
      </c>
      <c r="AJ26" s="54" t="s">
        <v>1519</v>
      </c>
      <c r="AK26" s="54"/>
      <c r="AL26" s="54"/>
      <c r="AM26" s="54"/>
      <c r="AN26" s="54"/>
      <c r="AO26" s="54" t="s">
        <v>1519</v>
      </c>
      <c r="AP26" s="54"/>
      <c r="AQ26" s="54" t="s">
        <v>1524</v>
      </c>
      <c r="AR26" s="54" t="s">
        <v>1519</v>
      </c>
      <c r="AS26" s="54" t="s">
        <v>1556</v>
      </c>
      <c r="AT26" s="54" t="s">
        <v>1524</v>
      </c>
      <c r="AU26" s="54" t="s">
        <v>1797</v>
      </c>
      <c r="AV26" s="54"/>
      <c r="AW26" s="54"/>
      <c r="AX26" s="54"/>
      <c r="AY26" s="54"/>
      <c r="AZ26" s="54" t="s">
        <v>1524</v>
      </c>
      <c r="BA26" s="54"/>
      <c r="BB26" s="54"/>
      <c r="BC26" s="54"/>
      <c r="BD26" s="54" t="s">
        <v>1524</v>
      </c>
      <c r="BE26" s="54"/>
      <c r="BF26" s="54" t="s">
        <v>1524</v>
      </c>
      <c r="BG26" s="54"/>
      <c r="BH26" s="54" t="s">
        <v>1524</v>
      </c>
      <c r="BI26" s="59"/>
      <c r="BJ26" s="59"/>
    </row>
    <row r="27" ht="135" spans="1:62">
      <c r="A27" s="7"/>
      <c r="B27" s="54" t="s">
        <v>1776</v>
      </c>
      <c r="C27" s="54" t="s">
        <v>1777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 t="s">
        <v>1778</v>
      </c>
      <c r="P27" s="54" t="s">
        <v>1779</v>
      </c>
      <c r="Q27" s="54" t="s">
        <v>1780</v>
      </c>
      <c r="R27" s="54" t="s">
        <v>1781</v>
      </c>
      <c r="S27" s="54" t="s">
        <v>1782</v>
      </c>
      <c r="T27" s="54"/>
      <c r="U27" s="54" t="s">
        <v>1783</v>
      </c>
      <c r="V27" s="54" t="s">
        <v>1784</v>
      </c>
      <c r="W27" s="54"/>
      <c r="X27" s="54"/>
      <c r="Y27" s="54" t="s">
        <v>1785</v>
      </c>
      <c r="Z27" s="54" t="s">
        <v>1786</v>
      </c>
      <c r="AA27" s="54"/>
      <c r="AB27" s="55" t="s">
        <v>1787</v>
      </c>
      <c r="AC27" s="55" t="s">
        <v>1788</v>
      </c>
      <c r="AD27" s="55" t="s">
        <v>1789</v>
      </c>
      <c r="AE27" s="55"/>
      <c r="AF27" s="55"/>
      <c r="AG27" s="55"/>
      <c r="AH27" s="55"/>
      <c r="AI27" s="55" t="s">
        <v>1790</v>
      </c>
      <c r="AJ27" s="54" t="s">
        <v>1791</v>
      </c>
      <c r="AK27" s="54"/>
      <c r="AL27" s="54"/>
      <c r="AM27" s="54"/>
      <c r="AN27" s="54"/>
      <c r="AO27" s="54" t="s">
        <v>1792</v>
      </c>
      <c r="AP27" s="54"/>
      <c r="AQ27" s="54" t="s">
        <v>1793</v>
      </c>
      <c r="AR27" s="54" t="s">
        <v>1794</v>
      </c>
      <c r="AS27" s="54" t="s">
        <v>1795</v>
      </c>
      <c r="AT27" s="54" t="s">
        <v>1796</v>
      </c>
      <c r="AU27" s="54" t="s">
        <v>1798</v>
      </c>
      <c r="AV27" s="54"/>
      <c r="AW27" s="54"/>
      <c r="AX27" s="54"/>
      <c r="AY27" s="54"/>
      <c r="AZ27" s="54" t="s">
        <v>1799</v>
      </c>
      <c r="BA27" s="54"/>
      <c r="BB27" s="54"/>
      <c r="BC27" s="54"/>
      <c r="BD27" s="54" t="s">
        <v>1800</v>
      </c>
      <c r="BE27" s="54"/>
      <c r="BF27" s="54" t="s">
        <v>1800</v>
      </c>
      <c r="BG27" s="54"/>
      <c r="BH27" s="54" t="s">
        <v>1801</v>
      </c>
      <c r="BI27" s="59"/>
      <c r="BJ27" s="59"/>
    </row>
    <row r="28" s="41" customFormat="1" ht="81" spans="1:62">
      <c r="B28" s="52" t="s">
        <v>5</v>
      </c>
      <c r="C28" s="52" t="s">
        <v>5</v>
      </c>
      <c r="D28" s="52" t="s">
        <v>28</v>
      </c>
      <c r="E28" s="52" t="s">
        <v>13</v>
      </c>
      <c r="F28" s="52" t="s">
        <v>13</v>
      </c>
      <c r="G28" s="52" t="s">
        <v>1087</v>
      </c>
      <c r="H28" s="52" t="s">
        <v>1087</v>
      </c>
      <c r="I28" s="52" t="s">
        <v>1087</v>
      </c>
      <c r="J28" s="52" t="s">
        <v>1087</v>
      </c>
      <c r="K28" s="52" t="s">
        <v>8</v>
      </c>
      <c r="L28" s="52"/>
      <c r="M28" s="52" t="s">
        <v>15</v>
      </c>
      <c r="N28" s="52"/>
      <c r="O28" s="52" t="s">
        <v>6</v>
      </c>
      <c r="P28" s="52" t="s">
        <v>6</v>
      </c>
      <c r="Q28" s="52" t="s">
        <v>6</v>
      </c>
      <c r="R28" s="49" t="s">
        <v>22</v>
      </c>
      <c r="S28" s="49" t="s">
        <v>9</v>
      </c>
      <c r="T28" s="49" t="s">
        <v>27</v>
      </c>
      <c r="U28" s="49" t="s">
        <v>10</v>
      </c>
      <c r="V28" s="52" t="s">
        <v>10</v>
      </c>
      <c r="W28" s="52" t="s">
        <v>10</v>
      </c>
      <c r="X28" s="52"/>
      <c r="Y28" s="52" t="s">
        <v>7</v>
      </c>
      <c r="Z28" s="52" t="s">
        <v>7</v>
      </c>
      <c r="AA28" s="52" t="s">
        <v>7</v>
      </c>
      <c r="AB28" s="52" t="s">
        <v>18</v>
      </c>
      <c r="AC28" s="52" t="s">
        <v>18</v>
      </c>
      <c r="AD28" s="52" t="s">
        <v>18</v>
      </c>
      <c r="AE28" s="52" t="s">
        <v>18</v>
      </c>
      <c r="AF28" s="52"/>
      <c r="AG28" s="52"/>
      <c r="AH28" s="52" t="s">
        <v>1089</v>
      </c>
      <c r="AI28" s="52" t="s">
        <v>17</v>
      </c>
      <c r="AJ28" s="52" t="s">
        <v>17</v>
      </c>
      <c r="AK28" s="52" t="s">
        <v>11</v>
      </c>
      <c r="AL28" s="52"/>
      <c r="AM28" s="52" t="s">
        <v>1081</v>
      </c>
      <c r="AN28" s="52" t="s">
        <v>1081</v>
      </c>
      <c r="AO28" s="52" t="s">
        <v>26</v>
      </c>
      <c r="AP28" s="52"/>
      <c r="AQ28" s="52" t="s">
        <v>1084</v>
      </c>
      <c r="AR28" s="52" t="s">
        <v>25</v>
      </c>
      <c r="AS28" s="52" t="s">
        <v>20</v>
      </c>
      <c r="AT28" s="52" t="s">
        <v>1080</v>
      </c>
      <c r="AU28" s="52" t="s">
        <v>1080</v>
      </c>
      <c r="AV28" s="52" t="s">
        <v>1085</v>
      </c>
      <c r="AW28" s="52" t="s">
        <v>1085</v>
      </c>
      <c r="AX28" s="52"/>
      <c r="AY28" s="52"/>
      <c r="AZ28" s="52" t="s">
        <v>19</v>
      </c>
      <c r="BA28" s="52" t="s">
        <v>19</v>
      </c>
      <c r="BB28" s="52" t="s">
        <v>12</v>
      </c>
      <c r="BC28" s="52" t="s">
        <v>12</v>
      </c>
      <c r="BD28" s="52" t="s">
        <v>1082</v>
      </c>
      <c r="BE28" s="52" t="s">
        <v>1082</v>
      </c>
      <c r="BF28" s="52" t="s">
        <v>1083</v>
      </c>
      <c r="BG28" s="52" t="s">
        <v>1083</v>
      </c>
      <c r="BH28" s="52" t="s">
        <v>16</v>
      </c>
      <c r="BI28" s="52" t="s">
        <v>16</v>
      </c>
      <c r="BJ28" s="52" t="s">
        <v>16</v>
      </c>
    </row>
    <row r="29" ht="27" spans="1:62">
      <c r="A29" s="7" t="s">
        <v>1802</v>
      </c>
      <c r="B29" s="54" t="s">
        <v>1524</v>
      </c>
      <c r="C29" s="54" t="s">
        <v>1519</v>
      </c>
      <c r="D29" s="54" t="s">
        <v>1519</v>
      </c>
      <c r="E29" s="54" t="s">
        <v>1524</v>
      </c>
      <c r="F29" s="54" t="s">
        <v>1519</v>
      </c>
      <c r="G29" s="54" t="s">
        <v>1521</v>
      </c>
      <c r="H29" s="54" t="s">
        <v>1521</v>
      </c>
      <c r="I29" s="54" t="s">
        <v>1521</v>
      </c>
      <c r="J29" s="54" t="s">
        <v>1524</v>
      </c>
      <c r="K29" s="54" t="s">
        <v>1524</v>
      </c>
      <c r="L29" s="54"/>
      <c r="M29" s="54" t="s">
        <v>1524</v>
      </c>
      <c r="N29" s="54"/>
      <c r="O29" s="54" t="s">
        <v>1524</v>
      </c>
      <c r="P29" s="54" t="s">
        <v>1519</v>
      </c>
      <c r="Q29" s="54" t="s">
        <v>1519</v>
      </c>
      <c r="R29" s="55" t="s">
        <v>1524</v>
      </c>
      <c r="S29" s="55" t="s">
        <v>1524</v>
      </c>
      <c r="T29" s="55" t="s">
        <v>1524</v>
      </c>
      <c r="U29" s="55" t="s">
        <v>1524</v>
      </c>
      <c r="V29" s="54" t="s">
        <v>1524</v>
      </c>
      <c r="W29" s="54" t="s">
        <v>1519</v>
      </c>
      <c r="X29" s="54"/>
      <c r="Y29" s="54" t="s">
        <v>1519</v>
      </c>
      <c r="Z29" s="54" t="s">
        <v>1521</v>
      </c>
      <c r="AA29" s="54" t="s">
        <v>1519</v>
      </c>
      <c r="AB29" s="54" t="s">
        <v>1521</v>
      </c>
      <c r="AC29" s="54" t="s">
        <v>1521</v>
      </c>
      <c r="AD29" s="54" t="s">
        <v>1524</v>
      </c>
      <c r="AE29" s="54" t="s">
        <v>1519</v>
      </c>
      <c r="AF29" s="54"/>
      <c r="AG29" s="54"/>
      <c r="AH29" s="54" t="s">
        <v>1524</v>
      </c>
      <c r="AI29" s="54" t="s">
        <v>1524</v>
      </c>
      <c r="AJ29" s="54" t="s">
        <v>1519</v>
      </c>
      <c r="AK29" s="54" t="s">
        <v>1519</v>
      </c>
      <c r="AL29" s="54"/>
      <c r="AM29" s="54" t="s">
        <v>1524</v>
      </c>
      <c r="AN29" s="54" t="s">
        <v>1519</v>
      </c>
      <c r="AO29" s="54" t="s">
        <v>1519</v>
      </c>
      <c r="AP29" s="54"/>
      <c r="AQ29" s="54" t="s">
        <v>1524</v>
      </c>
      <c r="AR29" s="54" t="s">
        <v>1519</v>
      </c>
      <c r="AS29" s="54" t="s">
        <v>1556</v>
      </c>
      <c r="AT29" s="54" t="s">
        <v>1524</v>
      </c>
      <c r="AU29" s="54" t="s">
        <v>1519</v>
      </c>
      <c r="AV29" s="54" t="s">
        <v>1524</v>
      </c>
      <c r="AW29" s="54" t="s">
        <v>1524</v>
      </c>
      <c r="AX29" s="54"/>
      <c r="AY29" s="54"/>
      <c r="AZ29" s="54" t="s">
        <v>1524</v>
      </c>
      <c r="BA29" s="54" t="s">
        <v>1519</v>
      </c>
      <c r="BB29" s="54" t="s">
        <v>1524</v>
      </c>
      <c r="BC29" s="54" t="s">
        <v>1519</v>
      </c>
      <c r="BD29" s="54" t="s">
        <v>1524</v>
      </c>
      <c r="BE29" s="54" t="s">
        <v>1524</v>
      </c>
      <c r="BF29" s="54" t="s">
        <v>1524</v>
      </c>
      <c r="BG29" s="54" t="s">
        <v>1524</v>
      </c>
      <c r="BH29" s="54" t="s">
        <v>1524</v>
      </c>
      <c r="BI29" s="54" t="s">
        <v>1524</v>
      </c>
      <c r="BJ29" s="54" t="s">
        <v>1519</v>
      </c>
    </row>
    <row r="30" ht="135" spans="1:62">
      <c r="A30" s="7"/>
      <c r="B30" s="54" t="s">
        <v>1803</v>
      </c>
      <c r="C30" s="54" t="s">
        <v>1804</v>
      </c>
      <c r="D30" s="54" t="s">
        <v>1805</v>
      </c>
      <c r="E30" s="54" t="s">
        <v>1806</v>
      </c>
      <c r="F30" s="54" t="s">
        <v>1807</v>
      </c>
      <c r="G30" s="54" t="s">
        <v>1808</v>
      </c>
      <c r="H30" s="54" t="s">
        <v>1809</v>
      </c>
      <c r="I30" s="54" t="s">
        <v>1810</v>
      </c>
      <c r="J30" s="54" t="s">
        <v>1811</v>
      </c>
      <c r="K30" s="54" t="s">
        <v>1812</v>
      </c>
      <c r="L30" s="54"/>
      <c r="M30" s="54" t="s">
        <v>1813</v>
      </c>
      <c r="N30" s="54"/>
      <c r="O30" s="54" t="s">
        <v>1814</v>
      </c>
      <c r="P30" s="54" t="s">
        <v>1815</v>
      </c>
      <c r="Q30" s="54" t="s">
        <v>1578</v>
      </c>
      <c r="R30" s="55" t="s">
        <v>1803</v>
      </c>
      <c r="S30" s="55" t="s">
        <v>1816</v>
      </c>
      <c r="T30" s="55" t="s">
        <v>1817</v>
      </c>
      <c r="U30" s="55" t="s">
        <v>1818</v>
      </c>
      <c r="V30" s="54" t="s">
        <v>1819</v>
      </c>
      <c r="W30" s="54" t="s">
        <v>1820</v>
      </c>
      <c r="X30" s="54"/>
      <c r="Y30" s="54" t="s">
        <v>1583</v>
      </c>
      <c r="Z30" s="54" t="s">
        <v>1584</v>
      </c>
      <c r="AA30" s="54" t="s">
        <v>1821</v>
      </c>
      <c r="AB30" s="54" t="s">
        <v>1822</v>
      </c>
      <c r="AC30" s="54" t="s">
        <v>1823</v>
      </c>
      <c r="AD30" s="54" t="s">
        <v>1824</v>
      </c>
      <c r="AE30" s="54" t="s">
        <v>1825</v>
      </c>
      <c r="AF30" s="54"/>
      <c r="AG30" s="54"/>
      <c r="AH30" s="54" t="s">
        <v>1826</v>
      </c>
      <c r="AI30" s="54" t="s">
        <v>1827</v>
      </c>
      <c r="AJ30" s="54" t="s">
        <v>1828</v>
      </c>
      <c r="AK30" s="54" t="s">
        <v>1829</v>
      </c>
      <c r="AL30" s="54"/>
      <c r="AM30" s="54" t="s">
        <v>1830</v>
      </c>
      <c r="AN30" s="54" t="s">
        <v>1831</v>
      </c>
      <c r="AO30" s="54" t="s">
        <v>1832</v>
      </c>
      <c r="AP30" s="54"/>
      <c r="AQ30" s="54" t="s">
        <v>1833</v>
      </c>
      <c r="AR30" s="54" t="s">
        <v>1834</v>
      </c>
      <c r="AS30" s="54" t="s">
        <v>1835</v>
      </c>
      <c r="AT30" s="54" t="s">
        <v>1836</v>
      </c>
      <c r="AU30" s="54" t="s">
        <v>1837</v>
      </c>
      <c r="AV30" s="54" t="s">
        <v>1838</v>
      </c>
      <c r="AW30" s="54" t="s">
        <v>1839</v>
      </c>
      <c r="AX30" s="54"/>
      <c r="AY30" s="54"/>
      <c r="AZ30" s="54" t="s">
        <v>1840</v>
      </c>
      <c r="BA30" s="54" t="s">
        <v>1841</v>
      </c>
      <c r="BB30" s="54" t="s">
        <v>1842</v>
      </c>
      <c r="BC30" s="54" t="s">
        <v>1843</v>
      </c>
      <c r="BD30" s="54" t="s">
        <v>1844</v>
      </c>
      <c r="BE30" s="54" t="s">
        <v>1845</v>
      </c>
      <c r="BF30" s="54" t="s">
        <v>1844</v>
      </c>
      <c r="BG30" s="54" t="s">
        <v>1845</v>
      </c>
      <c r="BH30" s="54" t="s">
        <v>1846</v>
      </c>
      <c r="BI30" s="54" t="s">
        <v>1803</v>
      </c>
      <c r="BJ30" s="54" t="s">
        <v>1847</v>
      </c>
    </row>
    <row r="31" s="41" customFormat="1" ht="81" spans="1:62">
      <c r="B31" s="58"/>
      <c r="C31" s="58"/>
      <c r="D31" s="52" t="s">
        <v>28</v>
      </c>
      <c r="E31" s="52" t="s">
        <v>13</v>
      </c>
      <c r="F31" s="52"/>
      <c r="G31" s="52" t="s">
        <v>1087</v>
      </c>
      <c r="H31" s="52"/>
      <c r="I31" s="52"/>
      <c r="J31" s="52"/>
      <c r="K31" s="52" t="s">
        <v>8</v>
      </c>
      <c r="L31" s="52"/>
      <c r="M31" s="52"/>
      <c r="N31" s="52"/>
      <c r="O31" s="52" t="s">
        <v>6</v>
      </c>
      <c r="P31" s="52" t="s">
        <v>6</v>
      </c>
      <c r="Q31" s="52"/>
      <c r="R31" s="52" t="s">
        <v>22</v>
      </c>
      <c r="S31" s="52" t="s">
        <v>9</v>
      </c>
      <c r="T31" s="52"/>
      <c r="U31" s="52" t="s">
        <v>10</v>
      </c>
      <c r="V31" s="52" t="s">
        <v>10</v>
      </c>
      <c r="W31" s="52"/>
      <c r="X31" s="52"/>
      <c r="Y31" s="52" t="s">
        <v>7</v>
      </c>
      <c r="Z31" s="49" t="s">
        <v>7</v>
      </c>
      <c r="AA31" s="49"/>
      <c r="AB31" s="49" t="s">
        <v>18</v>
      </c>
      <c r="AC31" s="49" t="s">
        <v>18</v>
      </c>
      <c r="AD31" s="49" t="s">
        <v>18</v>
      </c>
      <c r="AE31" s="49"/>
      <c r="AF31" s="49"/>
      <c r="AG31" s="49"/>
      <c r="AH31" s="52" t="s">
        <v>1089</v>
      </c>
      <c r="AI31" s="52" t="s">
        <v>17</v>
      </c>
      <c r="AJ31" s="52" t="s">
        <v>17</v>
      </c>
      <c r="AK31" s="52" t="s">
        <v>11</v>
      </c>
      <c r="AL31" s="52"/>
      <c r="AM31" s="52" t="s">
        <v>1081</v>
      </c>
      <c r="AN31" s="52" t="s">
        <v>1081</v>
      </c>
      <c r="AO31" s="52"/>
      <c r="AP31" s="52"/>
      <c r="AQ31" s="52" t="s">
        <v>1084</v>
      </c>
      <c r="AR31" s="52"/>
      <c r="AS31" s="52" t="s">
        <v>20</v>
      </c>
      <c r="AT31" s="52" t="s">
        <v>1080</v>
      </c>
      <c r="AU31" s="52" t="s">
        <v>1080</v>
      </c>
      <c r="AV31" s="52" t="s">
        <v>1085</v>
      </c>
      <c r="AW31" s="52"/>
      <c r="AX31" s="52"/>
      <c r="AY31" s="52"/>
      <c r="AZ31" s="52" t="s">
        <v>19</v>
      </c>
      <c r="BA31" s="52" t="s">
        <v>19</v>
      </c>
      <c r="BB31" s="52" t="s">
        <v>12</v>
      </c>
      <c r="BC31" s="52"/>
      <c r="BD31" s="52" t="s">
        <v>1082</v>
      </c>
      <c r="BE31" s="52"/>
      <c r="BF31" s="52" t="s">
        <v>1083</v>
      </c>
      <c r="BG31" s="52"/>
      <c r="BH31" s="52" t="s">
        <v>16</v>
      </c>
      <c r="BI31" s="52" t="s">
        <v>16</v>
      </c>
      <c r="BJ31" s="52" t="s">
        <v>16</v>
      </c>
    </row>
    <row r="32" spans="1:62">
      <c r="A32" s="7" t="s">
        <v>1848</v>
      </c>
      <c r="B32" s="14"/>
      <c r="C32" s="14"/>
      <c r="D32" s="54" t="s">
        <v>1519</v>
      </c>
      <c r="E32" s="54" t="s">
        <v>1519</v>
      </c>
      <c r="F32" s="54"/>
      <c r="G32" s="54" t="s">
        <v>1524</v>
      </c>
      <c r="H32" s="54"/>
      <c r="I32" s="54"/>
      <c r="J32" s="54"/>
      <c r="K32" s="54" t="s">
        <v>1524</v>
      </c>
      <c r="L32" s="54"/>
      <c r="M32" s="54"/>
      <c r="N32" s="54"/>
      <c r="O32" s="54" t="s">
        <v>1521</v>
      </c>
      <c r="P32" s="54" t="s">
        <v>1519</v>
      </c>
      <c r="Q32" s="54"/>
      <c r="R32" s="54" t="s">
        <v>1524</v>
      </c>
      <c r="S32" s="54" t="s">
        <v>1524</v>
      </c>
      <c r="T32" s="54"/>
      <c r="U32" s="54" t="s">
        <v>1524</v>
      </c>
      <c r="V32" s="54" t="s">
        <v>1519</v>
      </c>
      <c r="W32" s="54"/>
      <c r="X32" s="54"/>
      <c r="Y32" s="54" t="s">
        <v>1521</v>
      </c>
      <c r="Z32" s="55" t="s">
        <v>1519</v>
      </c>
      <c r="AA32" s="55"/>
      <c r="AB32" s="55" t="s">
        <v>1521</v>
      </c>
      <c r="AC32" s="55" t="s">
        <v>1521</v>
      </c>
      <c r="AD32" s="55" t="s">
        <v>1519</v>
      </c>
      <c r="AE32" s="55"/>
      <c r="AF32" s="55"/>
      <c r="AG32" s="55"/>
      <c r="AH32" s="54" t="s">
        <v>1524</v>
      </c>
      <c r="AI32" s="54" t="s">
        <v>1524</v>
      </c>
      <c r="AJ32" s="54" t="s">
        <v>1519</v>
      </c>
      <c r="AK32" s="54" t="s">
        <v>1519</v>
      </c>
      <c r="AL32" s="54"/>
      <c r="AM32" s="54" t="s">
        <v>1524</v>
      </c>
      <c r="AN32" s="54" t="s">
        <v>1519</v>
      </c>
      <c r="AO32" s="54"/>
      <c r="AP32" s="54"/>
      <c r="AQ32" s="54" t="s">
        <v>1524</v>
      </c>
      <c r="AR32" s="54"/>
      <c r="AS32" s="54" t="s">
        <v>1524</v>
      </c>
      <c r="AT32" s="54" t="s">
        <v>1524</v>
      </c>
      <c r="AU32" s="54" t="s">
        <v>1519</v>
      </c>
      <c r="AV32" s="54" t="s">
        <v>1524</v>
      </c>
      <c r="AW32" s="54"/>
      <c r="AX32" s="54"/>
      <c r="AY32" s="54"/>
      <c r="AZ32" s="54" t="s">
        <v>1524</v>
      </c>
      <c r="BA32" s="54" t="s">
        <v>1519</v>
      </c>
      <c r="BB32" s="54" t="s">
        <v>1524</v>
      </c>
      <c r="BC32" s="54"/>
      <c r="BD32" s="54" t="s">
        <v>1524</v>
      </c>
      <c r="BE32" s="54"/>
      <c r="BF32" s="54" t="s">
        <v>1524</v>
      </c>
      <c r="BG32" s="54"/>
      <c r="BH32" s="54" t="s">
        <v>1524</v>
      </c>
      <c r="BI32" s="54" t="s">
        <v>1524</v>
      </c>
      <c r="BJ32" s="54" t="s">
        <v>1519</v>
      </c>
    </row>
    <row r="33" ht="135" spans="1:62">
      <c r="A33" s="7"/>
      <c r="B33" s="14"/>
      <c r="C33" s="14"/>
      <c r="D33" s="54" t="s">
        <v>1849</v>
      </c>
      <c r="E33" s="54" t="s">
        <v>1850</v>
      </c>
      <c r="F33" s="54"/>
      <c r="G33" s="54" t="s">
        <v>1851</v>
      </c>
      <c r="H33" s="54"/>
      <c r="I33" s="54"/>
      <c r="J33" s="54"/>
      <c r="K33" s="54" t="s">
        <v>1742</v>
      </c>
      <c r="L33" s="54"/>
      <c r="M33" s="54"/>
      <c r="N33" s="54"/>
      <c r="O33" s="54" t="s">
        <v>1852</v>
      </c>
      <c r="P33" s="54" t="s">
        <v>1853</v>
      </c>
      <c r="Q33" s="54"/>
      <c r="R33" s="54" t="s">
        <v>1854</v>
      </c>
      <c r="S33" s="54" t="s">
        <v>1855</v>
      </c>
      <c r="T33" s="54"/>
      <c r="U33" s="54" t="s">
        <v>1856</v>
      </c>
      <c r="V33" s="54" t="s">
        <v>1857</v>
      </c>
      <c r="W33" s="54"/>
      <c r="X33" s="54"/>
      <c r="Y33" s="54" t="s">
        <v>1858</v>
      </c>
      <c r="Z33" s="55" t="s">
        <v>1859</v>
      </c>
      <c r="AA33" s="55"/>
      <c r="AB33" s="55" t="s">
        <v>1860</v>
      </c>
      <c r="AC33" s="55" t="s">
        <v>1861</v>
      </c>
      <c r="AD33" s="55" t="s">
        <v>1862</v>
      </c>
      <c r="AE33" s="55"/>
      <c r="AF33" s="55"/>
      <c r="AG33" s="55"/>
      <c r="AH33" s="54" t="s">
        <v>1863</v>
      </c>
      <c r="AI33" s="54" t="s">
        <v>1864</v>
      </c>
      <c r="AJ33" s="54" t="s">
        <v>1865</v>
      </c>
      <c r="AK33" s="54" t="s">
        <v>1866</v>
      </c>
      <c r="AL33" s="54"/>
      <c r="AM33" s="54" t="s">
        <v>1867</v>
      </c>
      <c r="AN33" s="54" t="s">
        <v>1868</v>
      </c>
      <c r="AO33" s="54"/>
      <c r="AP33" s="54"/>
      <c r="AQ33" s="54" t="s">
        <v>1869</v>
      </c>
      <c r="AR33" s="54"/>
      <c r="AS33" s="54" t="s">
        <v>1870</v>
      </c>
      <c r="AT33" s="54" t="s">
        <v>1871</v>
      </c>
      <c r="AU33" s="54" t="s">
        <v>1872</v>
      </c>
      <c r="AV33" s="54" t="s">
        <v>1873</v>
      </c>
      <c r="AW33" s="54"/>
      <c r="AX33" s="54"/>
      <c r="AY33" s="54"/>
      <c r="AZ33" s="54" t="s">
        <v>1874</v>
      </c>
      <c r="BA33" s="54" t="s">
        <v>1875</v>
      </c>
      <c r="BB33" s="54" t="s">
        <v>1876</v>
      </c>
      <c r="BC33" s="54"/>
      <c r="BD33" s="54" t="s">
        <v>1877</v>
      </c>
      <c r="BE33" s="54"/>
      <c r="BF33" s="54" t="s">
        <v>1877</v>
      </c>
      <c r="BG33" s="54"/>
      <c r="BH33" s="54" t="s">
        <v>1878</v>
      </c>
      <c r="BI33" s="54" t="s">
        <v>1879</v>
      </c>
      <c r="BJ33" s="54" t="s">
        <v>1880</v>
      </c>
    </row>
    <row r="34" s="41" customFormat="1" ht="81" spans="1:62">
      <c r="B34" s="52" t="s">
        <v>5</v>
      </c>
      <c r="C34" s="52" t="s">
        <v>5</v>
      </c>
      <c r="D34" s="52" t="s">
        <v>28</v>
      </c>
      <c r="E34" s="52" t="s">
        <v>13</v>
      </c>
      <c r="F34" s="52" t="s">
        <v>13</v>
      </c>
      <c r="G34" s="52" t="s">
        <v>1087</v>
      </c>
      <c r="H34" s="52"/>
      <c r="I34" s="52"/>
      <c r="J34" s="52"/>
      <c r="K34" s="52" t="s">
        <v>8</v>
      </c>
      <c r="L34" s="52" t="s">
        <v>29</v>
      </c>
      <c r="M34" s="52" t="s">
        <v>15</v>
      </c>
      <c r="N34" s="52"/>
      <c r="O34" s="52" t="s">
        <v>6</v>
      </c>
      <c r="P34" s="52" t="s">
        <v>6</v>
      </c>
      <c r="Q34" s="52"/>
      <c r="R34" s="52" t="s">
        <v>22</v>
      </c>
      <c r="S34" s="52" t="s">
        <v>9</v>
      </c>
      <c r="T34" s="52"/>
      <c r="U34" s="52" t="s">
        <v>10</v>
      </c>
      <c r="V34" s="49" t="s">
        <v>10</v>
      </c>
      <c r="W34" s="49"/>
      <c r="X34" s="49"/>
      <c r="Y34" s="49" t="s">
        <v>7</v>
      </c>
      <c r="Z34" s="49" t="s">
        <v>7</v>
      </c>
      <c r="AA34" s="49"/>
      <c r="AB34" s="49" t="s">
        <v>18</v>
      </c>
      <c r="AC34" s="52" t="s">
        <v>18</v>
      </c>
      <c r="AD34" s="52" t="s">
        <v>18</v>
      </c>
      <c r="AE34" s="52" t="s">
        <v>18</v>
      </c>
      <c r="AF34" s="52"/>
      <c r="AG34" s="52"/>
      <c r="AH34" s="52" t="s">
        <v>1089</v>
      </c>
      <c r="AI34" s="52" t="s">
        <v>17</v>
      </c>
      <c r="AJ34" s="52" t="s">
        <v>17</v>
      </c>
      <c r="AK34" s="52" t="s">
        <v>11</v>
      </c>
      <c r="AL34" s="52" t="s">
        <v>1088</v>
      </c>
      <c r="AM34" s="52" t="s">
        <v>1081</v>
      </c>
      <c r="AN34" s="52" t="s">
        <v>1081</v>
      </c>
      <c r="AO34" s="52"/>
      <c r="AP34" s="52"/>
      <c r="AQ34" s="52" t="s">
        <v>1084</v>
      </c>
      <c r="AR34" s="52" t="s">
        <v>25</v>
      </c>
      <c r="AS34" s="52" t="s">
        <v>20</v>
      </c>
      <c r="AT34" s="52" t="s">
        <v>1080</v>
      </c>
      <c r="AU34" s="52"/>
      <c r="AV34" s="52" t="s">
        <v>1085</v>
      </c>
      <c r="AW34" s="52"/>
      <c r="AX34" s="52"/>
      <c r="AY34" s="52"/>
      <c r="AZ34" s="52" t="s">
        <v>19</v>
      </c>
      <c r="BA34" s="52" t="s">
        <v>19</v>
      </c>
      <c r="BB34" s="52" t="s">
        <v>12</v>
      </c>
      <c r="BC34" s="52"/>
      <c r="BD34" s="52" t="s">
        <v>1082</v>
      </c>
      <c r="BE34" s="52"/>
      <c r="BF34" s="52" t="s">
        <v>1083</v>
      </c>
      <c r="BG34" s="52"/>
      <c r="BH34" s="52" t="s">
        <v>16</v>
      </c>
      <c r="BI34" s="52" t="s">
        <v>16</v>
      </c>
      <c r="BJ34" s="58"/>
    </row>
    <row r="35" spans="1:62">
      <c r="A35" s="7" t="s">
        <v>1881</v>
      </c>
      <c r="B35" s="54" t="s">
        <v>1524</v>
      </c>
      <c r="C35" s="54" t="s">
        <v>1519</v>
      </c>
      <c r="D35" s="54" t="s">
        <v>1519</v>
      </c>
      <c r="E35" s="54" t="s">
        <v>1524</v>
      </c>
      <c r="F35" s="54" t="s">
        <v>1519</v>
      </c>
      <c r="G35" s="54" t="s">
        <v>1524</v>
      </c>
      <c r="H35" s="54"/>
      <c r="I35" s="54"/>
      <c r="J35" s="54"/>
      <c r="K35" s="54" t="s">
        <v>1524</v>
      </c>
      <c r="L35" s="54" t="s">
        <v>1524</v>
      </c>
      <c r="M35" s="54" t="s">
        <v>1524</v>
      </c>
      <c r="N35" s="54"/>
      <c r="O35" s="54" t="s">
        <v>1521</v>
      </c>
      <c r="P35" s="54" t="s">
        <v>1519</v>
      </c>
      <c r="Q35" s="54"/>
      <c r="R35" s="54" t="s">
        <v>1521</v>
      </c>
      <c r="S35" s="54" t="s">
        <v>1524</v>
      </c>
      <c r="T35" s="54"/>
      <c r="U35" s="54" t="s">
        <v>1524</v>
      </c>
      <c r="V35" s="55" t="s">
        <v>1519</v>
      </c>
      <c r="W35" s="55"/>
      <c r="X35" s="55"/>
      <c r="Y35" s="55" t="s">
        <v>1521</v>
      </c>
      <c r="Z35" s="55" t="s">
        <v>1519</v>
      </c>
      <c r="AA35" s="55"/>
      <c r="AB35" s="55" t="s">
        <v>1521</v>
      </c>
      <c r="AC35" s="54" t="s">
        <v>1521</v>
      </c>
      <c r="AD35" s="54" t="s">
        <v>1524</v>
      </c>
      <c r="AE35" s="54" t="s">
        <v>1519</v>
      </c>
      <c r="AF35" s="54"/>
      <c r="AG35" s="54"/>
      <c r="AH35" s="54" t="s">
        <v>1524</v>
      </c>
      <c r="AI35" s="54" t="s">
        <v>1524</v>
      </c>
      <c r="AJ35" s="54" t="s">
        <v>1519</v>
      </c>
      <c r="AK35" s="54" t="s">
        <v>1519</v>
      </c>
      <c r="AL35" s="54" t="s">
        <v>1524</v>
      </c>
      <c r="AM35" s="54" t="s">
        <v>1524</v>
      </c>
      <c r="AN35" s="54" t="s">
        <v>1519</v>
      </c>
      <c r="AO35" s="54"/>
      <c r="AP35" s="54"/>
      <c r="AQ35" s="54" t="s">
        <v>1524</v>
      </c>
      <c r="AR35" s="54" t="s">
        <v>1519</v>
      </c>
      <c r="AS35" s="54" t="s">
        <v>1524</v>
      </c>
      <c r="AT35" s="54" t="s">
        <v>1524</v>
      </c>
      <c r="AU35" s="54"/>
      <c r="AV35" s="54" t="s">
        <v>1524</v>
      </c>
      <c r="AW35" s="54"/>
      <c r="AX35" s="54"/>
      <c r="AY35" s="54"/>
      <c r="AZ35" s="54" t="s">
        <v>1524</v>
      </c>
      <c r="BA35" s="54" t="s">
        <v>1519</v>
      </c>
      <c r="BB35" s="54"/>
      <c r="BC35" s="54"/>
      <c r="BD35" s="54" t="s">
        <v>1524</v>
      </c>
      <c r="BE35" s="54"/>
      <c r="BF35" s="54" t="s">
        <v>1524</v>
      </c>
      <c r="BG35" s="54"/>
      <c r="BH35" s="54" t="s">
        <v>1524</v>
      </c>
      <c r="BI35" s="54" t="s">
        <v>1519</v>
      </c>
      <c r="BJ35" s="59"/>
    </row>
    <row r="36" ht="135" spans="1:62">
      <c r="A36" s="7"/>
      <c r="B36" s="54" t="s">
        <v>1882</v>
      </c>
      <c r="C36" s="54" t="s">
        <v>1883</v>
      </c>
      <c r="D36" s="54" t="s">
        <v>1884</v>
      </c>
      <c r="E36" s="54" t="s">
        <v>1885</v>
      </c>
      <c r="F36" s="54" t="s">
        <v>1886</v>
      </c>
      <c r="G36" s="54" t="s">
        <v>1887</v>
      </c>
      <c r="H36" s="54"/>
      <c r="I36" s="54"/>
      <c r="J36" s="54"/>
      <c r="K36" s="54" t="s">
        <v>1888</v>
      </c>
      <c r="L36" s="54" t="s">
        <v>1889</v>
      </c>
      <c r="M36" s="54" t="s">
        <v>1890</v>
      </c>
      <c r="N36" s="54"/>
      <c r="O36" s="54" t="s">
        <v>1891</v>
      </c>
      <c r="P36" s="54" t="s">
        <v>1892</v>
      </c>
      <c r="Q36" s="54"/>
      <c r="R36" s="54" t="s">
        <v>1893</v>
      </c>
      <c r="S36" s="54" t="s">
        <v>1894</v>
      </c>
      <c r="T36" s="54"/>
      <c r="U36" s="54" t="s">
        <v>1895</v>
      </c>
      <c r="V36" s="55" t="s">
        <v>1896</v>
      </c>
      <c r="W36" s="55"/>
      <c r="X36" s="55"/>
      <c r="Y36" s="55" t="s">
        <v>1897</v>
      </c>
      <c r="Z36" s="55" t="s">
        <v>1898</v>
      </c>
      <c r="AA36" s="55"/>
      <c r="AB36" s="55" t="s">
        <v>1899</v>
      </c>
      <c r="AC36" s="54" t="s">
        <v>1900</v>
      </c>
      <c r="AD36" s="54" t="s">
        <v>1901</v>
      </c>
      <c r="AE36" s="54" t="s">
        <v>1902</v>
      </c>
      <c r="AF36" s="54"/>
      <c r="AG36" s="54"/>
      <c r="AH36" s="54" t="s">
        <v>1903</v>
      </c>
      <c r="AI36" s="54" t="s">
        <v>1904</v>
      </c>
      <c r="AJ36" s="54" t="s">
        <v>1905</v>
      </c>
      <c r="AK36" s="54" t="s">
        <v>1906</v>
      </c>
      <c r="AL36" s="54" t="s">
        <v>1907</v>
      </c>
      <c r="AM36" s="54" t="s">
        <v>1908</v>
      </c>
      <c r="AN36" s="54" t="s">
        <v>1909</v>
      </c>
      <c r="AO36" s="54"/>
      <c r="AP36" s="54"/>
      <c r="AQ36" s="54" t="s">
        <v>1910</v>
      </c>
      <c r="AR36" s="54" t="s">
        <v>1911</v>
      </c>
      <c r="AS36" s="54" t="s">
        <v>1912</v>
      </c>
      <c r="AT36" s="54" t="s">
        <v>1913</v>
      </c>
      <c r="AU36" s="54"/>
      <c r="AV36" s="54" t="s">
        <v>1914</v>
      </c>
      <c r="AW36" s="54"/>
      <c r="AX36" s="54"/>
      <c r="AY36" s="54"/>
      <c r="AZ36" s="54" t="s">
        <v>1915</v>
      </c>
      <c r="BA36" s="54" t="s">
        <v>1916</v>
      </c>
      <c r="BB36" s="54" t="s">
        <v>1917</v>
      </c>
      <c r="BC36" s="54"/>
      <c r="BD36" s="54" t="s">
        <v>1918</v>
      </c>
      <c r="BE36" s="54"/>
      <c r="BF36" s="54" t="s">
        <v>1918</v>
      </c>
      <c r="BG36" s="54"/>
      <c r="BH36" s="54" t="s">
        <v>1919</v>
      </c>
      <c r="BI36" s="54" t="s">
        <v>1920</v>
      </c>
      <c r="BJ36" s="59"/>
    </row>
    <row r="37" s="41" customFormat="1" ht="81" spans="1:62">
      <c r="B37" s="52" t="s">
        <v>5</v>
      </c>
      <c r="C37" s="52" t="s">
        <v>5</v>
      </c>
      <c r="D37" s="52"/>
      <c r="E37" s="52"/>
      <c r="F37" s="52"/>
      <c r="G37" s="52" t="s">
        <v>1087</v>
      </c>
      <c r="H37" s="52"/>
      <c r="I37" s="52"/>
      <c r="J37" s="52"/>
      <c r="K37" s="52"/>
      <c r="L37" s="52"/>
      <c r="M37" s="52"/>
      <c r="N37" s="52"/>
      <c r="O37" s="52" t="s">
        <v>6</v>
      </c>
      <c r="P37" s="52"/>
      <c r="Q37" s="52"/>
      <c r="R37" s="52" t="s">
        <v>22</v>
      </c>
      <c r="S37" s="52" t="s">
        <v>9</v>
      </c>
      <c r="T37" s="52"/>
      <c r="U37" s="52" t="s">
        <v>10</v>
      </c>
      <c r="V37" s="52" t="s">
        <v>10</v>
      </c>
      <c r="W37" s="52"/>
      <c r="X37" s="52"/>
      <c r="Y37" s="52" t="s">
        <v>7</v>
      </c>
      <c r="Z37" s="52" t="s">
        <v>7</v>
      </c>
      <c r="AA37" s="52"/>
      <c r="AB37" s="52" t="s">
        <v>18</v>
      </c>
      <c r="AC37" s="49" t="s">
        <v>18</v>
      </c>
      <c r="AD37" s="49"/>
      <c r="AE37" s="49"/>
      <c r="AF37" s="49"/>
      <c r="AG37" s="49"/>
      <c r="AH37" s="49"/>
      <c r="AI37" s="49" t="s">
        <v>17</v>
      </c>
      <c r="AJ37" s="49" t="s">
        <v>17</v>
      </c>
      <c r="AK37" s="49"/>
      <c r="AL37" s="49" t="s">
        <v>1088</v>
      </c>
      <c r="AM37" s="52" t="s">
        <v>1081</v>
      </c>
      <c r="AN37" s="52" t="s">
        <v>1081</v>
      </c>
      <c r="AO37" s="52" t="s">
        <v>1084</v>
      </c>
      <c r="AP37" s="52"/>
      <c r="AQ37" s="52"/>
      <c r="AR37" s="52"/>
      <c r="AS37" s="52" t="s">
        <v>20</v>
      </c>
      <c r="AT37" s="52"/>
      <c r="AU37" s="52"/>
      <c r="AV37" s="52" t="s">
        <v>1085</v>
      </c>
      <c r="AW37" s="52"/>
      <c r="AX37" s="52"/>
      <c r="AY37" s="52"/>
      <c r="AZ37" s="52"/>
      <c r="BA37" s="52"/>
      <c r="BB37" s="52"/>
      <c r="BC37" s="52"/>
      <c r="BD37" s="52" t="s">
        <v>1082</v>
      </c>
      <c r="BE37" s="52"/>
      <c r="BF37" s="52" t="s">
        <v>1083</v>
      </c>
      <c r="BG37" s="52"/>
      <c r="BH37" s="52" t="s">
        <v>16</v>
      </c>
      <c r="BI37" s="52" t="s">
        <v>16</v>
      </c>
      <c r="BJ37" s="58"/>
    </row>
    <row r="38" ht="27" spans="1:62">
      <c r="A38" s="7" t="s">
        <v>1921</v>
      </c>
      <c r="B38" s="54" t="s">
        <v>1524</v>
      </c>
      <c r="C38" s="54" t="s">
        <v>1519</v>
      </c>
      <c r="D38" s="54"/>
      <c r="E38" s="54"/>
      <c r="F38" s="54"/>
      <c r="G38" s="54" t="s">
        <v>1524</v>
      </c>
      <c r="H38" s="54"/>
      <c r="I38" s="54"/>
      <c r="J38" s="54"/>
      <c r="K38" s="54"/>
      <c r="L38" s="54"/>
      <c r="M38" s="54"/>
      <c r="N38" s="54"/>
      <c r="O38" s="54" t="s">
        <v>1521</v>
      </c>
      <c r="P38" s="54"/>
      <c r="Q38" s="54"/>
      <c r="R38" s="54" t="s">
        <v>1521</v>
      </c>
      <c r="S38" s="54" t="s">
        <v>1524</v>
      </c>
      <c r="T38" s="54"/>
      <c r="U38" s="54" t="s">
        <v>1524</v>
      </c>
      <c r="V38" s="54" t="s">
        <v>1519</v>
      </c>
      <c r="W38" s="54"/>
      <c r="X38" s="54"/>
      <c r="Y38" s="54" t="s">
        <v>1521</v>
      </c>
      <c r="Z38" s="54" t="s">
        <v>1519</v>
      </c>
      <c r="AA38" s="54"/>
      <c r="AB38" s="54" t="s">
        <v>1521</v>
      </c>
      <c r="AC38" s="55" t="s">
        <v>1519</v>
      </c>
      <c r="AD38" s="55"/>
      <c r="AE38" s="55"/>
      <c r="AF38" s="55"/>
      <c r="AG38" s="55"/>
      <c r="AH38" s="55"/>
      <c r="AI38" s="55" t="s">
        <v>1521</v>
      </c>
      <c r="AJ38" s="55" t="s">
        <v>1519</v>
      </c>
      <c r="AK38" s="55"/>
      <c r="AL38" s="55" t="s">
        <v>1521</v>
      </c>
      <c r="AM38" s="54" t="s">
        <v>1524</v>
      </c>
      <c r="AN38" s="54" t="s">
        <v>1519</v>
      </c>
      <c r="AO38" s="54" t="s">
        <v>1524</v>
      </c>
      <c r="AP38" s="54"/>
      <c r="AQ38" s="54"/>
      <c r="AR38" s="54"/>
      <c r="AS38" s="54" t="s">
        <v>1556</v>
      </c>
      <c r="AT38" s="54"/>
      <c r="AU38" s="54"/>
      <c r="AV38" s="54" t="s">
        <v>1524</v>
      </c>
      <c r="AW38" s="54"/>
      <c r="AX38" s="54"/>
      <c r="AY38" s="54"/>
      <c r="AZ38" s="54"/>
      <c r="BA38" s="54"/>
      <c r="BB38" s="54"/>
      <c r="BC38" s="54"/>
      <c r="BD38" s="54" t="s">
        <v>1521</v>
      </c>
      <c r="BE38" s="54"/>
      <c r="BF38" s="54" t="s">
        <v>1521</v>
      </c>
      <c r="BG38" s="54"/>
      <c r="BH38" s="54" t="s">
        <v>1521</v>
      </c>
      <c r="BI38" s="54" t="s">
        <v>1521</v>
      </c>
      <c r="BJ38" s="59"/>
    </row>
    <row r="39" ht="135" spans="1:62">
      <c r="A39" s="7"/>
      <c r="B39" s="54" t="s">
        <v>1922</v>
      </c>
      <c r="C39" s="54" t="s">
        <v>1923</v>
      </c>
      <c r="D39" s="54"/>
      <c r="E39" s="54"/>
      <c r="F39" s="54"/>
      <c r="G39" s="54" t="s">
        <v>1924</v>
      </c>
      <c r="H39" s="54"/>
      <c r="I39" s="54"/>
      <c r="J39" s="54"/>
      <c r="K39" s="54"/>
      <c r="L39" s="54"/>
      <c r="M39" s="54"/>
      <c r="N39" s="54"/>
      <c r="O39" s="54" t="s">
        <v>1925</v>
      </c>
      <c r="P39" s="54"/>
      <c r="Q39" s="54"/>
      <c r="R39" s="54" t="s">
        <v>1926</v>
      </c>
      <c r="S39" s="54" t="s">
        <v>1927</v>
      </c>
      <c r="T39" s="54"/>
      <c r="U39" s="54" t="s">
        <v>1928</v>
      </c>
      <c r="V39" s="54" t="s">
        <v>1929</v>
      </c>
      <c r="W39" s="54"/>
      <c r="X39" s="54"/>
      <c r="Y39" s="54" t="s">
        <v>1930</v>
      </c>
      <c r="Z39" s="54" t="s">
        <v>1931</v>
      </c>
      <c r="AA39" s="54"/>
      <c r="AB39" s="54" t="s">
        <v>1932</v>
      </c>
      <c r="AC39" s="55" t="s">
        <v>1933</v>
      </c>
      <c r="AD39" s="55"/>
      <c r="AE39" s="55"/>
      <c r="AF39" s="55"/>
      <c r="AG39" s="55"/>
      <c r="AH39" s="55"/>
      <c r="AI39" s="55" t="s">
        <v>1934</v>
      </c>
      <c r="AJ39" s="55" t="s">
        <v>1935</v>
      </c>
      <c r="AK39" s="55"/>
      <c r="AL39" s="55" t="s">
        <v>1936</v>
      </c>
      <c r="AM39" s="54" t="s">
        <v>1937</v>
      </c>
      <c r="AN39" s="54" t="s">
        <v>1938</v>
      </c>
      <c r="AO39" s="54" t="s">
        <v>1939</v>
      </c>
      <c r="AP39" s="54"/>
      <c r="AQ39" s="54"/>
      <c r="AR39" s="54"/>
      <c r="AS39" s="54" t="s">
        <v>1940</v>
      </c>
      <c r="AT39" s="54"/>
      <c r="AU39" s="54"/>
      <c r="AV39" s="54" t="s">
        <v>1941</v>
      </c>
      <c r="AW39" s="54"/>
      <c r="AX39" s="54"/>
      <c r="AY39" s="54"/>
      <c r="AZ39" s="54"/>
      <c r="BA39" s="54"/>
      <c r="BB39" s="54"/>
      <c r="BC39" s="54"/>
      <c r="BD39" s="54" t="s">
        <v>1942</v>
      </c>
      <c r="BE39" s="54"/>
      <c r="BF39" s="54" t="s">
        <v>1942</v>
      </c>
      <c r="BG39" s="54"/>
      <c r="BH39" s="54" t="s">
        <v>1943</v>
      </c>
      <c r="BI39" s="54" t="s">
        <v>1944</v>
      </c>
      <c r="BJ39" s="59"/>
    </row>
    <row r="40" s="41" customFormat="1" ht="81" spans="1:62">
      <c r="B40" s="52" t="s">
        <v>5</v>
      </c>
      <c r="C40" s="52" t="s">
        <v>5</v>
      </c>
      <c r="D40" s="52" t="s">
        <v>28</v>
      </c>
      <c r="E40" s="52" t="s">
        <v>13</v>
      </c>
      <c r="F40" s="52"/>
      <c r="G40" s="52" t="s">
        <v>1087</v>
      </c>
      <c r="H40" s="52"/>
      <c r="I40" s="52"/>
      <c r="J40" s="52"/>
      <c r="K40" s="52" t="s">
        <v>8</v>
      </c>
      <c r="L40" s="52"/>
      <c r="M40" s="52" t="s">
        <v>15</v>
      </c>
      <c r="N40" s="52" t="s">
        <v>15</v>
      </c>
      <c r="O40" s="52" t="s">
        <v>6</v>
      </c>
      <c r="P40" s="52" t="s">
        <v>6</v>
      </c>
      <c r="Q40" s="52"/>
      <c r="R40" s="52"/>
      <c r="S40" s="52"/>
      <c r="T40" s="52" t="s">
        <v>27</v>
      </c>
      <c r="U40" s="52" t="s">
        <v>10</v>
      </c>
      <c r="V40" s="52" t="s">
        <v>10</v>
      </c>
      <c r="W40" s="49" t="s">
        <v>10</v>
      </c>
      <c r="X40" s="49"/>
      <c r="Y40" s="49" t="s">
        <v>7</v>
      </c>
      <c r="Z40" s="49" t="s">
        <v>7</v>
      </c>
      <c r="AA40" s="49"/>
      <c r="AB40" s="49" t="s">
        <v>18</v>
      </c>
      <c r="AC40" s="52" t="s">
        <v>18</v>
      </c>
      <c r="AD40" s="52"/>
      <c r="AE40" s="52"/>
      <c r="AF40" s="52"/>
      <c r="AG40" s="52"/>
      <c r="AH40" s="52" t="s">
        <v>1089</v>
      </c>
      <c r="AI40" s="52" t="s">
        <v>17</v>
      </c>
      <c r="AJ40" s="52" t="s">
        <v>17</v>
      </c>
      <c r="AK40" s="52" t="s">
        <v>11</v>
      </c>
      <c r="AL40" s="52"/>
      <c r="AM40" s="52" t="s">
        <v>1081</v>
      </c>
      <c r="AN40" s="52" t="s">
        <v>1081</v>
      </c>
      <c r="AO40" s="52" t="s">
        <v>26</v>
      </c>
      <c r="AP40" s="52"/>
      <c r="AQ40" s="52" t="s">
        <v>1084</v>
      </c>
      <c r="AR40" s="52" t="s">
        <v>25</v>
      </c>
      <c r="AS40" s="52" t="s">
        <v>20</v>
      </c>
      <c r="AT40" s="52"/>
      <c r="AU40" s="52"/>
      <c r="AV40" s="52" t="s">
        <v>1085</v>
      </c>
      <c r="AW40" s="52" t="s">
        <v>1085</v>
      </c>
      <c r="AX40" s="52"/>
      <c r="AY40" s="52"/>
      <c r="AZ40" s="52" t="s">
        <v>19</v>
      </c>
      <c r="BA40" s="52"/>
      <c r="BB40" s="52" t="s">
        <v>12</v>
      </c>
      <c r="BC40" s="52"/>
      <c r="BD40" s="52" t="s">
        <v>1082</v>
      </c>
      <c r="BE40" s="52"/>
      <c r="BF40" s="52" t="s">
        <v>1083</v>
      </c>
      <c r="BG40" s="52"/>
      <c r="BH40" s="52" t="s">
        <v>16</v>
      </c>
      <c r="BI40" s="52" t="s">
        <v>16</v>
      </c>
      <c r="BJ40" s="58"/>
    </row>
    <row r="41" ht="27" spans="1:62">
      <c r="A41" s="7" t="s">
        <v>1945</v>
      </c>
      <c r="B41" s="54" t="s">
        <v>1524</v>
      </c>
      <c r="C41" s="54" t="s">
        <v>1519</v>
      </c>
      <c r="D41" s="54" t="s">
        <v>1519</v>
      </c>
      <c r="E41" s="54" t="s">
        <v>1519</v>
      </c>
      <c r="F41" s="54"/>
      <c r="G41" s="54" t="s">
        <v>1524</v>
      </c>
      <c r="H41" s="54"/>
      <c r="I41" s="54"/>
      <c r="J41" s="54"/>
      <c r="K41" s="54" t="s">
        <v>1524</v>
      </c>
      <c r="L41" s="54"/>
      <c r="M41" s="54" t="s">
        <v>1524</v>
      </c>
      <c r="N41" s="54" t="s">
        <v>1524</v>
      </c>
      <c r="O41" s="54" t="s">
        <v>1524</v>
      </c>
      <c r="P41" s="54" t="s">
        <v>1519</v>
      </c>
      <c r="Q41" s="54"/>
      <c r="R41" s="54"/>
      <c r="S41" s="54"/>
      <c r="T41" s="54" t="s">
        <v>1524</v>
      </c>
      <c r="U41" s="54" t="s">
        <v>1524</v>
      </c>
      <c r="V41" s="54" t="s">
        <v>1524</v>
      </c>
      <c r="W41" s="55" t="s">
        <v>1519</v>
      </c>
      <c r="X41" s="55"/>
      <c r="Y41" s="55" t="s">
        <v>1521</v>
      </c>
      <c r="Z41" s="55" t="s">
        <v>1519</v>
      </c>
      <c r="AA41" s="55"/>
      <c r="AB41" s="55" t="s">
        <v>1521</v>
      </c>
      <c r="AC41" s="54" t="s">
        <v>1519</v>
      </c>
      <c r="AD41" s="54"/>
      <c r="AE41" s="54"/>
      <c r="AF41" s="54"/>
      <c r="AG41" s="54"/>
      <c r="AH41" s="54" t="s">
        <v>1524</v>
      </c>
      <c r="AI41" s="54" t="s">
        <v>1524</v>
      </c>
      <c r="AJ41" s="54" t="s">
        <v>1519</v>
      </c>
      <c r="AK41" s="54" t="s">
        <v>1519</v>
      </c>
      <c r="AL41" s="54"/>
      <c r="AM41" s="54" t="s">
        <v>1524</v>
      </c>
      <c r="AN41" s="54" t="s">
        <v>1519</v>
      </c>
      <c r="AO41" s="54" t="s">
        <v>1519</v>
      </c>
      <c r="AP41" s="54"/>
      <c r="AQ41" s="54" t="s">
        <v>1524</v>
      </c>
      <c r="AR41" s="54" t="s">
        <v>1519</v>
      </c>
      <c r="AS41" s="54" t="s">
        <v>1556</v>
      </c>
      <c r="AT41" s="54"/>
      <c r="AU41" s="54"/>
      <c r="AV41" s="54" t="s">
        <v>1524</v>
      </c>
      <c r="AW41" s="54" t="s">
        <v>1521</v>
      </c>
      <c r="AX41" s="54"/>
      <c r="AY41" s="54"/>
      <c r="AZ41" s="54" t="s">
        <v>1519</v>
      </c>
      <c r="BA41" s="54"/>
      <c r="BB41" s="54" t="s">
        <v>1519</v>
      </c>
      <c r="BC41" s="54"/>
      <c r="BD41" s="54" t="s">
        <v>1524</v>
      </c>
      <c r="BE41" s="54"/>
      <c r="BF41" s="54" t="s">
        <v>1524</v>
      </c>
      <c r="BG41" s="54"/>
      <c r="BH41" s="54" t="s">
        <v>1524</v>
      </c>
      <c r="BI41" s="54" t="s">
        <v>1519</v>
      </c>
      <c r="BJ41" s="59"/>
    </row>
    <row r="42" ht="135" spans="1:62">
      <c r="A42" s="7"/>
      <c r="B42" s="54" t="s">
        <v>1946</v>
      </c>
      <c r="C42" s="54" t="s">
        <v>1947</v>
      </c>
      <c r="D42" s="54" t="s">
        <v>1948</v>
      </c>
      <c r="E42" s="54" t="s">
        <v>1949</v>
      </c>
      <c r="F42" s="54"/>
      <c r="G42" s="54" t="s">
        <v>1950</v>
      </c>
      <c r="H42" s="54"/>
      <c r="I42" s="54"/>
      <c r="J42" s="54"/>
      <c r="K42" s="54" t="s">
        <v>1951</v>
      </c>
      <c r="L42" s="54"/>
      <c r="M42" s="54" t="s">
        <v>1952</v>
      </c>
      <c r="N42" s="54" t="s">
        <v>1953</v>
      </c>
      <c r="O42" s="54" t="s">
        <v>1954</v>
      </c>
      <c r="P42" s="54" t="s">
        <v>1955</v>
      </c>
      <c r="Q42" s="54"/>
      <c r="R42" s="54"/>
      <c r="S42" s="54"/>
      <c r="T42" s="54" t="s">
        <v>1956</v>
      </c>
      <c r="U42" s="54" t="s">
        <v>1957</v>
      </c>
      <c r="V42" s="54" t="s">
        <v>1958</v>
      </c>
      <c r="W42" s="55" t="s">
        <v>1959</v>
      </c>
      <c r="X42" s="55"/>
      <c r="Y42" s="55" t="s">
        <v>1960</v>
      </c>
      <c r="Z42" s="55" t="s">
        <v>1961</v>
      </c>
      <c r="AA42" s="55"/>
      <c r="AB42" s="55" t="s">
        <v>1962</v>
      </c>
      <c r="AC42" s="54" t="s">
        <v>1963</v>
      </c>
      <c r="AD42" s="54"/>
      <c r="AE42" s="54"/>
      <c r="AF42" s="54"/>
      <c r="AG42" s="54"/>
      <c r="AH42" s="54" t="s">
        <v>1964</v>
      </c>
      <c r="AI42" s="54" t="s">
        <v>1965</v>
      </c>
      <c r="AJ42" s="54" t="s">
        <v>1966</v>
      </c>
      <c r="AK42" s="54" t="s">
        <v>1967</v>
      </c>
      <c r="AL42" s="54"/>
      <c r="AM42" s="54" t="s">
        <v>1968</v>
      </c>
      <c r="AN42" s="54" t="s">
        <v>1969</v>
      </c>
      <c r="AO42" s="54" t="s">
        <v>1970</v>
      </c>
      <c r="AP42" s="54"/>
      <c r="AQ42" s="54" t="s">
        <v>1971</v>
      </c>
      <c r="AR42" s="54" t="s">
        <v>1972</v>
      </c>
      <c r="AS42" s="54" t="s">
        <v>1973</v>
      </c>
      <c r="AT42" s="54"/>
      <c r="AU42" s="54"/>
      <c r="AV42" s="54" t="s">
        <v>1974</v>
      </c>
      <c r="AW42" s="54" t="s">
        <v>1975</v>
      </c>
      <c r="AX42" s="54"/>
      <c r="AY42" s="54"/>
      <c r="AZ42" s="54" t="s">
        <v>1976</v>
      </c>
      <c r="BA42" s="54"/>
      <c r="BB42" s="54" t="s">
        <v>1977</v>
      </c>
      <c r="BC42" s="54"/>
      <c r="BD42" s="54" t="s">
        <v>1978</v>
      </c>
      <c r="BE42" s="54"/>
      <c r="BF42" s="54" t="s">
        <v>1978</v>
      </c>
      <c r="BG42" s="54"/>
      <c r="BH42" s="54" t="s">
        <v>1946</v>
      </c>
      <c r="BI42" s="54" t="s">
        <v>1979</v>
      </c>
      <c r="BJ42" s="59"/>
    </row>
    <row r="43" s="41" customFormat="1" ht="81" spans="1:62">
      <c r="B43" s="52" t="s">
        <v>5</v>
      </c>
      <c r="C43" s="52" t="s">
        <v>5</v>
      </c>
      <c r="D43" s="52" t="s">
        <v>28</v>
      </c>
      <c r="E43" s="52" t="s">
        <v>13</v>
      </c>
      <c r="F43" s="52" t="s">
        <v>13</v>
      </c>
      <c r="G43" s="52" t="s">
        <v>1087</v>
      </c>
      <c r="H43" s="52"/>
      <c r="I43" s="52"/>
      <c r="J43" s="52"/>
      <c r="K43" s="52" t="s">
        <v>8</v>
      </c>
      <c r="L43" s="52"/>
      <c r="M43" s="52" t="s">
        <v>15</v>
      </c>
      <c r="N43" s="52"/>
      <c r="O43" s="52" t="s">
        <v>6</v>
      </c>
      <c r="P43" s="52" t="s">
        <v>6</v>
      </c>
      <c r="Q43" s="52" t="s">
        <v>6</v>
      </c>
      <c r="R43" s="52" t="s">
        <v>22</v>
      </c>
      <c r="S43" s="52" t="s">
        <v>9</v>
      </c>
      <c r="T43" s="52" t="s">
        <v>27</v>
      </c>
      <c r="U43" s="49" t="s">
        <v>10</v>
      </c>
      <c r="V43" s="49" t="s">
        <v>10</v>
      </c>
      <c r="W43" s="49" t="s">
        <v>10</v>
      </c>
      <c r="X43" s="49" t="s">
        <v>10</v>
      </c>
      <c r="Y43" s="52" t="s">
        <v>7</v>
      </c>
      <c r="Z43" s="52" t="s">
        <v>7</v>
      </c>
      <c r="AA43" s="52"/>
      <c r="AB43" s="52" t="s">
        <v>18</v>
      </c>
      <c r="AC43" s="52" t="s">
        <v>18</v>
      </c>
      <c r="AD43" s="52" t="s">
        <v>18</v>
      </c>
      <c r="AE43" s="52" t="s">
        <v>18</v>
      </c>
      <c r="AF43" s="52"/>
      <c r="AG43" s="52"/>
      <c r="AH43" s="52" t="s">
        <v>1089</v>
      </c>
      <c r="AI43" s="52" t="s">
        <v>17</v>
      </c>
      <c r="AJ43" s="52" t="s">
        <v>17</v>
      </c>
      <c r="AK43" s="52" t="s">
        <v>11</v>
      </c>
      <c r="AL43" s="52"/>
      <c r="AM43" s="52" t="s">
        <v>1081</v>
      </c>
      <c r="AN43" s="52" t="s">
        <v>1081</v>
      </c>
      <c r="AO43" s="52" t="s">
        <v>26</v>
      </c>
      <c r="AP43" s="52"/>
      <c r="AQ43" s="52" t="s">
        <v>1084</v>
      </c>
      <c r="AR43" s="52" t="s">
        <v>25</v>
      </c>
      <c r="AS43" s="52" t="s">
        <v>20</v>
      </c>
      <c r="AT43" s="52" t="s">
        <v>1080</v>
      </c>
      <c r="AU43" s="52" t="s">
        <v>1080</v>
      </c>
      <c r="AV43" s="52" t="s">
        <v>1085</v>
      </c>
      <c r="AW43" s="52" t="s">
        <v>1085</v>
      </c>
      <c r="AX43" s="52" t="s">
        <v>1085</v>
      </c>
      <c r="AY43" s="52"/>
      <c r="AZ43" s="52" t="s">
        <v>19</v>
      </c>
      <c r="BA43" s="52"/>
      <c r="BB43" s="52" t="s">
        <v>12</v>
      </c>
      <c r="BC43" s="52"/>
      <c r="BD43" s="52" t="s">
        <v>1082</v>
      </c>
      <c r="BE43" s="52"/>
      <c r="BF43" s="52" t="s">
        <v>1083</v>
      </c>
      <c r="BG43" s="52"/>
      <c r="BH43" s="52" t="s">
        <v>16</v>
      </c>
      <c r="BI43" s="52" t="s">
        <v>16</v>
      </c>
      <c r="BJ43" s="58"/>
    </row>
    <row r="44" ht="27" spans="1:62">
      <c r="A44" s="7" t="s">
        <v>1980</v>
      </c>
      <c r="B44" s="54" t="s">
        <v>1524</v>
      </c>
      <c r="C44" s="54" t="s">
        <v>1519</v>
      </c>
      <c r="D44" s="54" t="s">
        <v>1519</v>
      </c>
      <c r="E44" s="54" t="s">
        <v>1524</v>
      </c>
      <c r="F44" s="54" t="s">
        <v>1519</v>
      </c>
      <c r="G44" s="54" t="s">
        <v>1524</v>
      </c>
      <c r="H44" s="54"/>
      <c r="I44" s="54"/>
      <c r="J44" s="54"/>
      <c r="K44" s="54" t="s">
        <v>1524</v>
      </c>
      <c r="L44" s="54"/>
      <c r="M44" s="54" t="s">
        <v>1524</v>
      </c>
      <c r="N44" s="54"/>
      <c r="O44" s="54" t="s">
        <v>1524</v>
      </c>
      <c r="P44" s="54" t="s">
        <v>1519</v>
      </c>
      <c r="Q44" s="54" t="s">
        <v>1519</v>
      </c>
      <c r="R44" s="54" t="s">
        <v>1524</v>
      </c>
      <c r="S44" s="54" t="s">
        <v>1524</v>
      </c>
      <c r="T44" s="54" t="s">
        <v>1524</v>
      </c>
      <c r="U44" s="55" t="s">
        <v>1524</v>
      </c>
      <c r="V44" s="55" t="s">
        <v>1524</v>
      </c>
      <c r="W44" s="55" t="s">
        <v>1524</v>
      </c>
      <c r="X44" s="55" t="s">
        <v>1519</v>
      </c>
      <c r="Y44" s="54" t="s">
        <v>1521</v>
      </c>
      <c r="Z44" s="54" t="s">
        <v>1519</v>
      </c>
      <c r="AA44" s="54"/>
      <c r="AB44" s="54" t="s">
        <v>1521</v>
      </c>
      <c r="AC44" s="54" t="s">
        <v>1521</v>
      </c>
      <c r="AD44" s="54" t="s">
        <v>1524</v>
      </c>
      <c r="AE44" s="54" t="s">
        <v>1519</v>
      </c>
      <c r="AF44" s="54"/>
      <c r="AG44" s="54"/>
      <c r="AH44" s="54" t="s">
        <v>1524</v>
      </c>
      <c r="AI44" s="54" t="s">
        <v>1524</v>
      </c>
      <c r="AJ44" s="54" t="s">
        <v>1519</v>
      </c>
      <c r="AK44" s="54" t="s">
        <v>1519</v>
      </c>
      <c r="AL44" s="54"/>
      <c r="AM44" s="54" t="s">
        <v>1524</v>
      </c>
      <c r="AN44" s="54" t="s">
        <v>1519</v>
      </c>
      <c r="AO44" s="54" t="s">
        <v>1519</v>
      </c>
      <c r="AP44" s="54"/>
      <c r="AQ44" s="54" t="s">
        <v>1524</v>
      </c>
      <c r="AR44" s="54" t="s">
        <v>1519</v>
      </c>
      <c r="AS44" s="54" t="s">
        <v>1556</v>
      </c>
      <c r="AT44" s="54" t="s">
        <v>1524</v>
      </c>
      <c r="AU44" s="54" t="s">
        <v>1519</v>
      </c>
      <c r="AV44" s="54" t="s">
        <v>1524</v>
      </c>
      <c r="AW44" s="54" t="s">
        <v>1521</v>
      </c>
      <c r="AX44" s="54" t="s">
        <v>1524</v>
      </c>
      <c r="AY44" s="54"/>
      <c r="AZ44" s="54" t="s">
        <v>1524</v>
      </c>
      <c r="BA44" s="54"/>
      <c r="BB44" s="54" t="s">
        <v>1524</v>
      </c>
      <c r="BC44" s="54"/>
      <c r="BD44" s="54" t="s">
        <v>1524</v>
      </c>
      <c r="BE44" s="54"/>
      <c r="BF44" s="54" t="s">
        <v>1524</v>
      </c>
      <c r="BG44" s="54"/>
      <c r="BH44" s="54" t="s">
        <v>1524</v>
      </c>
      <c r="BI44" s="54" t="s">
        <v>1519</v>
      </c>
      <c r="BJ44" s="59"/>
    </row>
    <row r="45" ht="135" spans="1:62">
      <c r="A45" s="7"/>
      <c r="B45" s="54" t="s">
        <v>1981</v>
      </c>
      <c r="C45" s="54" t="s">
        <v>1982</v>
      </c>
      <c r="D45" s="54" t="s">
        <v>1983</v>
      </c>
      <c r="E45" s="54" t="s">
        <v>1984</v>
      </c>
      <c r="F45" s="54" t="s">
        <v>1985</v>
      </c>
      <c r="G45" s="54" t="s">
        <v>1986</v>
      </c>
      <c r="H45" s="54"/>
      <c r="I45" s="54"/>
      <c r="J45" s="54"/>
      <c r="K45" s="54" t="s">
        <v>1987</v>
      </c>
      <c r="L45" s="54"/>
      <c r="M45" s="54" t="s">
        <v>1988</v>
      </c>
      <c r="N45" s="54"/>
      <c r="O45" s="54" t="s">
        <v>1989</v>
      </c>
      <c r="P45" s="54" t="s">
        <v>1990</v>
      </c>
      <c r="Q45" s="54" t="s">
        <v>1535</v>
      </c>
      <c r="R45" s="54" t="s">
        <v>1991</v>
      </c>
      <c r="S45" s="54" t="s">
        <v>1981</v>
      </c>
      <c r="T45" s="54" t="s">
        <v>1992</v>
      </c>
      <c r="U45" s="55" t="s">
        <v>1993</v>
      </c>
      <c r="V45" s="55" t="s">
        <v>1994</v>
      </c>
      <c r="W45" s="55" t="s">
        <v>1995</v>
      </c>
      <c r="X45" s="55" t="s">
        <v>1996</v>
      </c>
      <c r="Y45" s="54" t="s">
        <v>1997</v>
      </c>
      <c r="Z45" s="54" t="s">
        <v>1998</v>
      </c>
      <c r="AA45" s="54"/>
      <c r="AB45" s="54" t="s">
        <v>1999</v>
      </c>
      <c r="AC45" s="54" t="s">
        <v>2000</v>
      </c>
      <c r="AD45" s="54" t="s">
        <v>2001</v>
      </c>
      <c r="AE45" s="54" t="s">
        <v>2002</v>
      </c>
      <c r="AF45" s="54"/>
      <c r="AG45" s="54"/>
      <c r="AH45" s="54" t="s">
        <v>2003</v>
      </c>
      <c r="AI45" s="54" t="s">
        <v>1981</v>
      </c>
      <c r="AJ45" s="54" t="s">
        <v>2004</v>
      </c>
      <c r="AK45" s="54" t="s">
        <v>2005</v>
      </c>
      <c r="AL45" s="54"/>
      <c r="AM45" s="54" t="s">
        <v>2006</v>
      </c>
      <c r="AN45" s="54" t="s">
        <v>2007</v>
      </c>
      <c r="AO45" s="54" t="s">
        <v>2008</v>
      </c>
      <c r="AP45" s="54"/>
      <c r="AQ45" s="54" t="s">
        <v>2009</v>
      </c>
      <c r="AR45" s="54" t="s">
        <v>2010</v>
      </c>
      <c r="AS45" s="54" t="s">
        <v>2011</v>
      </c>
      <c r="AT45" s="54" t="s">
        <v>2012</v>
      </c>
      <c r="AU45" s="54" t="s">
        <v>2013</v>
      </c>
      <c r="AV45" s="54" t="s">
        <v>2014</v>
      </c>
      <c r="AW45" s="54" t="s">
        <v>2015</v>
      </c>
      <c r="AX45" s="54" t="s">
        <v>2016</v>
      </c>
      <c r="AY45" s="54"/>
      <c r="AZ45" s="54" t="s">
        <v>2017</v>
      </c>
      <c r="BA45" s="54"/>
      <c r="BB45" s="54" t="s">
        <v>2018</v>
      </c>
      <c r="BC45" s="54"/>
      <c r="BD45" s="54" t="s">
        <v>2019</v>
      </c>
      <c r="BE45" s="54"/>
      <c r="BF45" s="54" t="s">
        <v>2019</v>
      </c>
      <c r="BG45" s="54"/>
      <c r="BH45" s="54" t="s">
        <v>1981</v>
      </c>
      <c r="BI45" s="54" t="s">
        <v>2020</v>
      </c>
      <c r="BJ45" s="59"/>
    </row>
    <row r="46" s="41" customFormat="1" ht="81" spans="1:62">
      <c r="B46" s="52" t="s">
        <v>5</v>
      </c>
      <c r="C46" s="52" t="s">
        <v>5</v>
      </c>
      <c r="D46" s="52" t="s">
        <v>28</v>
      </c>
      <c r="E46" s="52" t="s">
        <v>13</v>
      </c>
      <c r="F46" s="52" t="s">
        <v>13</v>
      </c>
      <c r="G46" s="52" t="s">
        <v>1087</v>
      </c>
      <c r="H46" s="52"/>
      <c r="I46" s="52"/>
      <c r="J46" s="52"/>
      <c r="K46" s="52" t="s">
        <v>8</v>
      </c>
      <c r="L46" s="52"/>
      <c r="M46" s="52" t="s">
        <v>15</v>
      </c>
      <c r="N46" s="52"/>
      <c r="O46" s="52" t="s">
        <v>6</v>
      </c>
      <c r="P46" s="52" t="s">
        <v>6</v>
      </c>
      <c r="Q46" s="52" t="s">
        <v>6</v>
      </c>
      <c r="R46" s="52" t="s">
        <v>22</v>
      </c>
      <c r="S46" s="52"/>
      <c r="T46" s="52"/>
      <c r="U46" s="52" t="s">
        <v>10</v>
      </c>
      <c r="V46" s="52" t="s">
        <v>10</v>
      </c>
      <c r="W46" s="49" t="s">
        <v>10</v>
      </c>
      <c r="X46" s="49"/>
      <c r="Y46" s="49" t="s">
        <v>7</v>
      </c>
      <c r="Z46" s="49" t="s">
        <v>7</v>
      </c>
      <c r="AA46" s="49" t="s">
        <v>7</v>
      </c>
      <c r="AB46" s="52" t="s">
        <v>18</v>
      </c>
      <c r="AC46" s="52" t="s">
        <v>18</v>
      </c>
      <c r="AD46" s="52"/>
      <c r="AE46" s="52"/>
      <c r="AF46" s="52"/>
      <c r="AG46" s="52"/>
      <c r="AH46" s="52"/>
      <c r="AI46" s="52" t="s">
        <v>17</v>
      </c>
      <c r="AJ46" s="52" t="s">
        <v>17</v>
      </c>
      <c r="AK46" s="52"/>
      <c r="AL46" s="52"/>
      <c r="AM46" s="52" t="s">
        <v>1081</v>
      </c>
      <c r="AN46" s="52" t="s">
        <v>1081</v>
      </c>
      <c r="AO46" s="52" t="s">
        <v>26</v>
      </c>
      <c r="AP46" s="52"/>
      <c r="AQ46" s="52" t="s">
        <v>1084</v>
      </c>
      <c r="AR46" s="52" t="s">
        <v>25</v>
      </c>
      <c r="AS46" s="52"/>
      <c r="AT46" s="52" t="s">
        <v>1080</v>
      </c>
      <c r="AU46" s="52" t="s">
        <v>1080</v>
      </c>
      <c r="AV46" s="52"/>
      <c r="AW46" s="52"/>
      <c r="AX46" s="52"/>
      <c r="AY46" s="52"/>
      <c r="AZ46" s="52" t="s">
        <v>19</v>
      </c>
      <c r="BA46" s="52"/>
      <c r="BB46" s="52" t="s">
        <v>12</v>
      </c>
      <c r="BC46" s="52" t="s">
        <v>12</v>
      </c>
      <c r="BD46" s="52" t="s">
        <v>1082</v>
      </c>
      <c r="BE46" s="52"/>
      <c r="BF46" s="52" t="s">
        <v>1083</v>
      </c>
      <c r="BG46" s="52"/>
      <c r="BH46" s="52" t="s">
        <v>16</v>
      </c>
      <c r="BI46" s="58"/>
      <c r="BJ46" s="58"/>
    </row>
    <row r="47" spans="1:62">
      <c r="A47" s="7" t="s">
        <v>2021</v>
      </c>
      <c r="B47" s="54" t="s">
        <v>1524</v>
      </c>
      <c r="C47" s="54" t="s">
        <v>1519</v>
      </c>
      <c r="D47" s="54" t="s">
        <v>1519</v>
      </c>
      <c r="E47" s="54" t="s">
        <v>1524</v>
      </c>
      <c r="F47" s="54" t="s">
        <v>1519</v>
      </c>
      <c r="G47" s="54" t="s">
        <v>1524</v>
      </c>
      <c r="H47" s="54"/>
      <c r="I47" s="54"/>
      <c r="J47" s="54"/>
      <c r="K47" s="54" t="s">
        <v>1524</v>
      </c>
      <c r="L47" s="54"/>
      <c r="M47" s="54" t="s">
        <v>1524</v>
      </c>
      <c r="N47" s="54"/>
      <c r="O47" s="54" t="s">
        <v>1521</v>
      </c>
      <c r="P47" s="54" t="s">
        <v>1519</v>
      </c>
      <c r="Q47" s="54" t="s">
        <v>1519</v>
      </c>
      <c r="R47" s="54" t="s">
        <v>1524</v>
      </c>
      <c r="S47" s="54"/>
      <c r="T47" s="54"/>
      <c r="U47" s="54" t="s">
        <v>1524</v>
      </c>
      <c r="V47" s="54" t="s">
        <v>1524</v>
      </c>
      <c r="W47" s="55" t="s">
        <v>1519</v>
      </c>
      <c r="X47" s="55"/>
      <c r="Y47" s="55" t="s">
        <v>1519</v>
      </c>
      <c r="Z47" s="55" t="s">
        <v>1521</v>
      </c>
      <c r="AA47" s="55" t="s">
        <v>1519</v>
      </c>
      <c r="AB47" s="54" t="s">
        <v>1521</v>
      </c>
      <c r="AC47" s="54" t="s">
        <v>1519</v>
      </c>
      <c r="AD47" s="54"/>
      <c r="AE47" s="54"/>
      <c r="AF47" s="54"/>
      <c r="AG47" s="54"/>
      <c r="AH47" s="54"/>
      <c r="AI47" s="54" t="s">
        <v>1524</v>
      </c>
      <c r="AJ47" s="54" t="s">
        <v>1519</v>
      </c>
      <c r="AK47" s="54"/>
      <c r="AL47" s="54"/>
      <c r="AM47" s="54" t="s">
        <v>1524</v>
      </c>
      <c r="AN47" s="54" t="s">
        <v>1519</v>
      </c>
      <c r="AO47" s="54" t="s">
        <v>1519</v>
      </c>
      <c r="AP47" s="54"/>
      <c r="AQ47" s="54" t="s">
        <v>1524</v>
      </c>
      <c r="AR47" s="54" t="s">
        <v>1519</v>
      </c>
      <c r="AS47" s="54"/>
      <c r="AT47" s="54" t="s">
        <v>1524</v>
      </c>
      <c r="AU47" s="54" t="s">
        <v>1519</v>
      </c>
      <c r="AV47" s="54"/>
      <c r="AW47" s="54"/>
      <c r="AX47" s="54"/>
      <c r="AY47" s="54"/>
      <c r="AZ47" s="54" t="s">
        <v>1519</v>
      </c>
      <c r="BA47" s="54"/>
      <c r="BB47" s="54" t="s">
        <v>1524</v>
      </c>
      <c r="BC47" s="54" t="s">
        <v>1519</v>
      </c>
      <c r="BD47" s="54" t="s">
        <v>1524</v>
      </c>
      <c r="BE47" s="54"/>
      <c r="BF47" s="54" t="s">
        <v>1524</v>
      </c>
      <c r="BG47" s="54"/>
      <c r="BH47" s="54" t="s">
        <v>1519</v>
      </c>
      <c r="BI47" s="59"/>
      <c r="BJ47" s="59"/>
    </row>
    <row r="48" ht="162" spans="1:62">
      <c r="A48" s="7"/>
      <c r="B48" s="54" t="s">
        <v>2022</v>
      </c>
      <c r="C48" s="54" t="s">
        <v>2023</v>
      </c>
      <c r="D48" s="54" t="s">
        <v>2024</v>
      </c>
      <c r="E48" s="54" t="s">
        <v>2025</v>
      </c>
      <c r="F48" s="54" t="s">
        <v>2026</v>
      </c>
      <c r="G48" s="54" t="s">
        <v>2027</v>
      </c>
      <c r="H48" s="54"/>
      <c r="I48" s="54"/>
      <c r="J48" s="54"/>
      <c r="K48" s="54" t="s">
        <v>2028</v>
      </c>
      <c r="L48" s="54"/>
      <c r="M48" s="54" t="s">
        <v>2029</v>
      </c>
      <c r="N48" s="54"/>
      <c r="O48" s="54" t="s">
        <v>2030</v>
      </c>
      <c r="P48" s="54" t="s">
        <v>2031</v>
      </c>
      <c r="Q48" s="54" t="s">
        <v>1535</v>
      </c>
      <c r="R48" s="54" t="s">
        <v>2032</v>
      </c>
      <c r="S48" s="54"/>
      <c r="T48" s="54"/>
      <c r="U48" s="54" t="s">
        <v>2033</v>
      </c>
      <c r="V48" s="54" t="s">
        <v>2034</v>
      </c>
      <c r="W48" s="55" t="s">
        <v>2035</v>
      </c>
      <c r="X48" s="55"/>
      <c r="Y48" s="55" t="s">
        <v>1540</v>
      </c>
      <c r="Z48" s="55" t="s">
        <v>2036</v>
      </c>
      <c r="AA48" s="55" t="s">
        <v>2037</v>
      </c>
      <c r="AB48" s="54" t="s">
        <v>2038</v>
      </c>
      <c r="AC48" s="54" t="s">
        <v>2039</v>
      </c>
      <c r="AD48" s="54"/>
      <c r="AE48" s="54"/>
      <c r="AF48" s="54"/>
      <c r="AG48" s="54"/>
      <c r="AH48" s="54"/>
      <c r="AI48" s="54" t="s">
        <v>2040</v>
      </c>
      <c r="AJ48" s="54" t="s">
        <v>1591</v>
      </c>
      <c r="AK48" s="54"/>
      <c r="AL48" s="54"/>
      <c r="AM48" s="54" t="s">
        <v>2041</v>
      </c>
      <c r="AN48" s="54" t="s">
        <v>2042</v>
      </c>
      <c r="AO48" s="54" t="s">
        <v>1595</v>
      </c>
      <c r="AP48" s="54"/>
      <c r="AQ48" s="54" t="s">
        <v>2043</v>
      </c>
      <c r="AR48" s="54" t="s">
        <v>2044</v>
      </c>
      <c r="AS48" s="54"/>
      <c r="AT48" s="54" t="s">
        <v>2045</v>
      </c>
      <c r="AU48" s="54" t="s">
        <v>2046</v>
      </c>
      <c r="AV48" s="54"/>
      <c r="AW48" s="54"/>
      <c r="AX48" s="54"/>
      <c r="AY48" s="54"/>
      <c r="AZ48" s="54" t="s">
        <v>2047</v>
      </c>
      <c r="BA48" s="54"/>
      <c r="BB48" s="54" t="s">
        <v>2048</v>
      </c>
      <c r="BC48" s="54" t="s">
        <v>2049</v>
      </c>
      <c r="BD48" s="54" t="s">
        <v>2050</v>
      </c>
      <c r="BE48" s="54"/>
      <c r="BF48" s="54" t="s">
        <v>2050</v>
      </c>
      <c r="BG48" s="54"/>
      <c r="BH48" s="54" t="s">
        <v>2051</v>
      </c>
      <c r="BI48" s="59"/>
      <c r="BJ48" s="59"/>
    </row>
    <row r="49" s="41" customFormat="1" ht="67.5" spans="1:6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2" t="s">
        <v>6</v>
      </c>
      <c r="P49" s="52" t="s">
        <v>6</v>
      </c>
      <c r="Q49" s="52" t="s">
        <v>9</v>
      </c>
      <c r="R49" s="52"/>
      <c r="S49" s="52"/>
      <c r="T49" s="52"/>
      <c r="U49" s="52" t="s">
        <v>10</v>
      </c>
      <c r="V49" s="52"/>
      <c r="W49" s="52"/>
      <c r="X49" s="52"/>
      <c r="Y49" s="52" t="s">
        <v>7</v>
      </c>
      <c r="Z49" s="52"/>
      <c r="AA49" s="52"/>
      <c r="AB49" s="52" t="s">
        <v>18</v>
      </c>
      <c r="AC49" s="52" t="s">
        <v>18</v>
      </c>
      <c r="AD49" s="52"/>
      <c r="AE49" s="52"/>
      <c r="AF49" s="52"/>
      <c r="AG49" s="52"/>
      <c r="AH49" s="52"/>
      <c r="AI49" s="52" t="s">
        <v>17</v>
      </c>
      <c r="AJ49" s="52"/>
      <c r="AK49" s="52"/>
      <c r="AL49" s="52"/>
      <c r="AM49" s="52"/>
      <c r="AN49" s="52"/>
      <c r="AO49" s="52" t="s">
        <v>26</v>
      </c>
      <c r="AP49" s="52"/>
      <c r="AQ49" s="49" t="s">
        <v>1084</v>
      </c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 t="s">
        <v>1082</v>
      </c>
      <c r="BE49" s="49"/>
      <c r="BF49" s="49" t="s">
        <v>1083</v>
      </c>
      <c r="BG49" s="60"/>
      <c r="BH49" s="58"/>
      <c r="BI49" s="58"/>
      <c r="BJ49" s="58"/>
    </row>
    <row r="50" spans="1:62">
      <c r="A50" s="7" t="s">
        <v>2052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4" t="s">
        <v>1519</v>
      </c>
      <c r="P50" s="54" t="s">
        <v>1519</v>
      </c>
      <c r="Q50" s="54" t="s">
        <v>1524</v>
      </c>
      <c r="R50" s="54"/>
      <c r="S50" s="54"/>
      <c r="T50" s="54"/>
      <c r="U50" s="54" t="s">
        <v>1519</v>
      </c>
      <c r="V50" s="54"/>
      <c r="W50" s="54"/>
      <c r="X50" s="54"/>
      <c r="Y50" s="54" t="s">
        <v>1519</v>
      </c>
      <c r="Z50" s="54"/>
      <c r="AA50" s="54"/>
      <c r="AB50" s="54" t="s">
        <v>1521</v>
      </c>
      <c r="AC50" s="54" t="s">
        <v>1519</v>
      </c>
      <c r="AD50" s="54"/>
      <c r="AE50" s="54"/>
      <c r="AF50" s="54"/>
      <c r="AG50" s="54"/>
      <c r="AH50" s="54"/>
      <c r="AI50" s="54" t="s">
        <v>1519</v>
      </c>
      <c r="AJ50" s="54"/>
      <c r="AK50" s="54"/>
      <c r="AL50" s="54"/>
      <c r="AM50" s="54"/>
      <c r="AN50" s="54"/>
      <c r="AO50" s="54" t="s">
        <v>1519</v>
      </c>
      <c r="AP50" s="54"/>
      <c r="AQ50" s="55" t="s">
        <v>1524</v>
      </c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 t="s">
        <v>1521</v>
      </c>
      <c r="BE50" s="55"/>
      <c r="BF50" s="55" t="s">
        <v>1521</v>
      </c>
      <c r="BG50" s="61"/>
      <c r="BH50" s="59"/>
      <c r="BI50" s="59"/>
      <c r="BJ50" s="59"/>
    </row>
    <row r="51" ht="135" spans="1:62">
      <c r="A51" s="7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54" t="s">
        <v>2053</v>
      </c>
      <c r="P51" s="54" t="s">
        <v>2054</v>
      </c>
      <c r="Q51" s="54" t="s">
        <v>2055</v>
      </c>
      <c r="R51" s="54"/>
      <c r="S51" s="54"/>
      <c r="T51" s="54"/>
      <c r="U51" s="54" t="s">
        <v>2056</v>
      </c>
      <c r="V51" s="54"/>
      <c r="W51" s="54"/>
      <c r="X51" s="54"/>
      <c r="Y51" s="54" t="s">
        <v>2057</v>
      </c>
      <c r="Z51" s="54"/>
      <c r="AA51" s="54"/>
      <c r="AB51" s="54" t="s">
        <v>2058</v>
      </c>
      <c r="AC51" s="54" t="s">
        <v>2059</v>
      </c>
      <c r="AD51" s="54"/>
      <c r="AE51" s="54"/>
      <c r="AF51" s="54"/>
      <c r="AG51" s="54"/>
      <c r="AH51" s="54"/>
      <c r="AI51" s="54" t="s">
        <v>2060</v>
      </c>
      <c r="AJ51" s="54"/>
      <c r="AK51" s="54"/>
      <c r="AL51" s="54"/>
      <c r="AM51" s="54"/>
      <c r="AN51" s="54"/>
      <c r="AO51" s="54" t="s">
        <v>2061</v>
      </c>
      <c r="AP51" s="54"/>
      <c r="AQ51" s="55" t="s">
        <v>2062</v>
      </c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 t="s">
        <v>2063</v>
      </c>
      <c r="BE51" s="55"/>
      <c r="BF51" s="55" t="s">
        <v>2063</v>
      </c>
      <c r="BG51" s="61"/>
      <c r="BH51" s="59"/>
      <c r="BI51" s="59"/>
      <c r="BJ51" s="59"/>
    </row>
    <row r="52" s="41" customFormat="1" ht="81" spans="1:62">
      <c r="B52" s="52" t="s">
        <v>5</v>
      </c>
      <c r="C52" s="52" t="s">
        <v>5</v>
      </c>
      <c r="D52" s="52" t="s">
        <v>28</v>
      </c>
      <c r="E52" s="52" t="s">
        <v>13</v>
      </c>
      <c r="F52" s="52" t="s">
        <v>13</v>
      </c>
      <c r="G52" s="52" t="s">
        <v>1087</v>
      </c>
      <c r="H52" s="52" t="s">
        <v>1087</v>
      </c>
      <c r="I52" s="52" t="s">
        <v>1087</v>
      </c>
      <c r="J52" s="52" t="s">
        <v>1087</v>
      </c>
      <c r="K52" s="52" t="s">
        <v>8</v>
      </c>
      <c r="L52" s="52"/>
      <c r="M52" s="52" t="s">
        <v>15</v>
      </c>
      <c r="N52" s="52"/>
      <c r="O52" s="52" t="s">
        <v>6</v>
      </c>
      <c r="P52" s="52" t="s">
        <v>6</v>
      </c>
      <c r="Q52" s="52" t="s">
        <v>6</v>
      </c>
      <c r="R52" s="49" t="s">
        <v>22</v>
      </c>
      <c r="S52" s="49" t="s">
        <v>9</v>
      </c>
      <c r="T52" s="49"/>
      <c r="U52" s="49" t="s">
        <v>10</v>
      </c>
      <c r="V52" s="49" t="s">
        <v>10</v>
      </c>
      <c r="W52" s="52" t="s">
        <v>10</v>
      </c>
      <c r="X52" s="52"/>
      <c r="Y52" s="52" t="s">
        <v>7</v>
      </c>
      <c r="Z52" s="52" t="s">
        <v>7</v>
      </c>
      <c r="AA52" s="52"/>
      <c r="AB52" s="52" t="s">
        <v>18</v>
      </c>
      <c r="AC52" s="52" t="s">
        <v>18</v>
      </c>
      <c r="AD52" s="52" t="s">
        <v>18</v>
      </c>
      <c r="AE52" s="52" t="s">
        <v>18</v>
      </c>
      <c r="AF52" s="52" t="s">
        <v>18</v>
      </c>
      <c r="AG52" s="52" t="s">
        <v>18</v>
      </c>
      <c r="AH52" s="52"/>
      <c r="AI52" s="52" t="s">
        <v>17</v>
      </c>
      <c r="AJ52" s="52" t="s">
        <v>17</v>
      </c>
      <c r="AK52" s="52"/>
      <c r="AL52" s="52"/>
      <c r="AM52" s="52" t="s">
        <v>1081</v>
      </c>
      <c r="AN52" s="52" t="s">
        <v>1081</v>
      </c>
      <c r="AO52" s="52" t="s">
        <v>26</v>
      </c>
      <c r="AP52" s="52"/>
      <c r="AQ52" s="52" t="s">
        <v>1084</v>
      </c>
      <c r="AR52" s="52" t="s">
        <v>25</v>
      </c>
      <c r="AS52" s="52" t="s">
        <v>20</v>
      </c>
      <c r="AT52" s="52" t="s">
        <v>1080</v>
      </c>
      <c r="AU52" s="52" t="s">
        <v>1080</v>
      </c>
      <c r="AV52" s="52"/>
      <c r="AW52" s="52"/>
      <c r="AX52" s="52"/>
      <c r="AY52" s="52"/>
      <c r="AZ52" s="52" t="s">
        <v>19</v>
      </c>
      <c r="BA52" s="52" t="s">
        <v>19</v>
      </c>
      <c r="BB52" s="52" t="s">
        <v>12</v>
      </c>
      <c r="BC52" s="52"/>
      <c r="BD52" s="52" t="s">
        <v>1082</v>
      </c>
      <c r="BE52" s="52"/>
      <c r="BF52" s="52" t="s">
        <v>1083</v>
      </c>
      <c r="BG52" s="52"/>
      <c r="BH52" s="52" t="s">
        <v>16</v>
      </c>
      <c r="BI52" s="52" t="s">
        <v>16</v>
      </c>
      <c r="BJ52" s="58"/>
    </row>
    <row r="53" ht="27" spans="1:62">
      <c r="A53" s="7" t="s">
        <v>2064</v>
      </c>
      <c r="B53" s="54" t="s">
        <v>1524</v>
      </c>
      <c r="C53" s="54" t="s">
        <v>1519</v>
      </c>
      <c r="D53" s="54" t="s">
        <v>1519</v>
      </c>
      <c r="E53" s="54" t="s">
        <v>1524</v>
      </c>
      <c r="F53" s="54" t="s">
        <v>1519</v>
      </c>
      <c r="G53" s="54" t="s">
        <v>1521</v>
      </c>
      <c r="H53" s="54" t="s">
        <v>1521</v>
      </c>
      <c r="I53" s="54" t="s">
        <v>1521</v>
      </c>
      <c r="J53" s="54" t="s">
        <v>1524</v>
      </c>
      <c r="K53" s="54" t="s">
        <v>1524</v>
      </c>
      <c r="L53" s="54"/>
      <c r="M53" s="54" t="s">
        <v>1524</v>
      </c>
      <c r="N53" s="54"/>
      <c r="O53" s="54" t="s">
        <v>1524</v>
      </c>
      <c r="P53" s="54" t="s">
        <v>1519</v>
      </c>
      <c r="Q53" s="54" t="s">
        <v>1519</v>
      </c>
      <c r="R53" s="55" t="s">
        <v>1524</v>
      </c>
      <c r="S53" s="55" t="s">
        <v>1524</v>
      </c>
      <c r="T53" s="55"/>
      <c r="U53" s="55" t="s">
        <v>1524</v>
      </c>
      <c r="V53" s="55" t="s">
        <v>1524</v>
      </c>
      <c r="W53" s="54" t="s">
        <v>1519</v>
      </c>
      <c r="X53" s="54"/>
      <c r="Y53" s="54" t="s">
        <v>1521</v>
      </c>
      <c r="Z53" s="54" t="s">
        <v>1519</v>
      </c>
      <c r="AA53" s="54"/>
      <c r="AB53" s="54" t="s">
        <v>1521</v>
      </c>
      <c r="AC53" s="54" t="s">
        <v>1521</v>
      </c>
      <c r="AD53" s="54" t="s">
        <v>1521</v>
      </c>
      <c r="AE53" s="54" t="s">
        <v>1524</v>
      </c>
      <c r="AF53" s="54" t="s">
        <v>1524</v>
      </c>
      <c r="AG53" s="54" t="s">
        <v>1519</v>
      </c>
      <c r="AH53" s="54"/>
      <c r="AI53" s="54" t="s">
        <v>1524</v>
      </c>
      <c r="AJ53" s="54" t="s">
        <v>1519</v>
      </c>
      <c r="AK53" s="54"/>
      <c r="AL53" s="54"/>
      <c r="AM53" s="54" t="s">
        <v>1524</v>
      </c>
      <c r="AN53" s="54" t="s">
        <v>1519</v>
      </c>
      <c r="AO53" s="54" t="s">
        <v>1519</v>
      </c>
      <c r="AP53" s="54"/>
      <c r="AQ53" s="54" t="s">
        <v>1524</v>
      </c>
      <c r="AR53" s="54" t="s">
        <v>1519</v>
      </c>
      <c r="AS53" s="54" t="s">
        <v>1556</v>
      </c>
      <c r="AT53" s="54" t="s">
        <v>1524</v>
      </c>
      <c r="AU53" s="54" t="s">
        <v>1519</v>
      </c>
      <c r="AV53" s="54"/>
      <c r="AW53" s="54"/>
      <c r="AX53" s="54"/>
      <c r="AY53" s="54"/>
      <c r="AZ53" s="54" t="s">
        <v>1524</v>
      </c>
      <c r="BA53" s="54" t="s">
        <v>1519</v>
      </c>
      <c r="BB53" s="54" t="s">
        <v>1524</v>
      </c>
      <c r="BC53" s="54"/>
      <c r="BD53" s="54" t="s">
        <v>1524</v>
      </c>
      <c r="BE53" s="54"/>
      <c r="BF53" s="54" t="s">
        <v>1524</v>
      </c>
      <c r="BG53" s="54"/>
      <c r="BH53" s="54" t="s">
        <v>1524</v>
      </c>
      <c r="BI53" s="54" t="s">
        <v>1519</v>
      </c>
      <c r="BJ53" s="59"/>
    </row>
    <row r="54" ht="135" spans="1:62">
      <c r="A54" s="7"/>
      <c r="B54" s="54" t="s">
        <v>2065</v>
      </c>
      <c r="C54" s="54" t="s">
        <v>2066</v>
      </c>
      <c r="D54" s="54" t="s">
        <v>2067</v>
      </c>
      <c r="E54" s="54" t="s">
        <v>2068</v>
      </c>
      <c r="F54" s="54" t="s">
        <v>2069</v>
      </c>
      <c r="G54" s="54" t="s">
        <v>2070</v>
      </c>
      <c r="H54" s="54" t="s">
        <v>2071</v>
      </c>
      <c r="I54" s="54" t="s">
        <v>2072</v>
      </c>
      <c r="J54" s="54" t="s">
        <v>2073</v>
      </c>
      <c r="K54" s="54" t="s">
        <v>2074</v>
      </c>
      <c r="L54" s="54"/>
      <c r="M54" s="54" t="s">
        <v>2075</v>
      </c>
      <c r="N54" s="54"/>
      <c r="O54" s="54" t="s">
        <v>2076</v>
      </c>
      <c r="P54" s="54" t="s">
        <v>2077</v>
      </c>
      <c r="Q54" s="54" t="s">
        <v>1955</v>
      </c>
      <c r="R54" s="55" t="s">
        <v>2065</v>
      </c>
      <c r="S54" s="55" t="s">
        <v>2078</v>
      </c>
      <c r="T54" s="55"/>
      <c r="U54" s="55" t="s">
        <v>2079</v>
      </c>
      <c r="V54" s="55" t="s">
        <v>2080</v>
      </c>
      <c r="W54" s="54" t="s">
        <v>2081</v>
      </c>
      <c r="X54" s="54"/>
      <c r="Y54" s="54" t="s">
        <v>2082</v>
      </c>
      <c r="Z54" s="54" t="s">
        <v>2083</v>
      </c>
      <c r="AA54" s="54"/>
      <c r="AB54" s="54" t="s">
        <v>2084</v>
      </c>
      <c r="AC54" s="54" t="s">
        <v>2085</v>
      </c>
      <c r="AD54" s="54" t="s">
        <v>2086</v>
      </c>
      <c r="AE54" s="54" t="s">
        <v>2087</v>
      </c>
      <c r="AF54" s="54" t="s">
        <v>2088</v>
      </c>
      <c r="AG54" s="54" t="s">
        <v>2089</v>
      </c>
      <c r="AH54" s="54"/>
      <c r="AI54" s="54" t="s">
        <v>2090</v>
      </c>
      <c r="AJ54" s="54" t="s">
        <v>2091</v>
      </c>
      <c r="AK54" s="54"/>
      <c r="AL54" s="54"/>
      <c r="AM54" s="54" t="s">
        <v>2092</v>
      </c>
      <c r="AN54" s="54" t="s">
        <v>2093</v>
      </c>
      <c r="AO54" s="54" t="s">
        <v>2094</v>
      </c>
      <c r="AP54" s="54"/>
      <c r="AQ54" s="54" t="s">
        <v>2095</v>
      </c>
      <c r="AR54" s="54" t="s">
        <v>2096</v>
      </c>
      <c r="AS54" s="54" t="s">
        <v>2097</v>
      </c>
      <c r="AT54" s="54" t="s">
        <v>2098</v>
      </c>
      <c r="AU54" s="54" t="s">
        <v>2099</v>
      </c>
      <c r="AV54" s="54"/>
      <c r="AW54" s="54"/>
      <c r="AX54" s="54"/>
      <c r="AY54" s="54"/>
      <c r="AZ54" s="54" t="s">
        <v>2100</v>
      </c>
      <c r="BA54" s="54" t="s">
        <v>2101</v>
      </c>
      <c r="BB54" s="54" t="s">
        <v>2102</v>
      </c>
      <c r="BC54" s="54"/>
      <c r="BD54" s="54" t="s">
        <v>2103</v>
      </c>
      <c r="BE54" s="54"/>
      <c r="BF54" s="54" t="s">
        <v>2103</v>
      </c>
      <c r="BG54" s="54"/>
      <c r="BH54" s="54" t="s">
        <v>2104</v>
      </c>
      <c r="BI54" s="54" t="s">
        <v>2105</v>
      </c>
      <c r="BJ54" s="59"/>
    </row>
    <row r="55" s="41" customFormat="1" ht="81" spans="1:62">
      <c r="B55" s="52" t="s">
        <v>5</v>
      </c>
      <c r="C55" s="52" t="s">
        <v>5</v>
      </c>
      <c r="D55" s="52"/>
      <c r="E55" s="52" t="s">
        <v>13</v>
      </c>
      <c r="F55" s="52" t="s">
        <v>13</v>
      </c>
      <c r="G55" s="52" t="s">
        <v>1087</v>
      </c>
      <c r="H55" s="52"/>
      <c r="I55" s="52"/>
      <c r="J55" s="52"/>
      <c r="K55" s="52" t="s">
        <v>8</v>
      </c>
      <c r="L55" s="52"/>
      <c r="M55" s="52"/>
      <c r="N55" s="52"/>
      <c r="O55" s="52" t="s">
        <v>6</v>
      </c>
      <c r="P55" s="52" t="s">
        <v>6</v>
      </c>
      <c r="Q55" s="52"/>
      <c r="R55" s="52" t="s">
        <v>22</v>
      </c>
      <c r="S55" s="52" t="s">
        <v>9</v>
      </c>
      <c r="T55" s="52"/>
      <c r="U55" s="52" t="s">
        <v>10</v>
      </c>
      <c r="V55" s="52" t="s">
        <v>10</v>
      </c>
      <c r="W55" s="52"/>
      <c r="X55" s="52"/>
      <c r="Y55" s="52" t="s">
        <v>7</v>
      </c>
      <c r="Z55" s="52"/>
      <c r="AA55" s="52"/>
      <c r="AB55" s="52"/>
      <c r="AC55" s="52"/>
      <c r="AD55" s="52"/>
      <c r="AE55" s="52"/>
      <c r="AF55" s="52"/>
      <c r="AG55" s="52"/>
      <c r="AH55" s="52"/>
      <c r="AI55" s="49" t="s">
        <v>17</v>
      </c>
      <c r="AJ55" s="49" t="s">
        <v>17</v>
      </c>
      <c r="AK55" s="49"/>
      <c r="AL55" s="49"/>
      <c r="AM55" s="49" t="s">
        <v>1081</v>
      </c>
      <c r="AN55" s="49" t="s">
        <v>1081</v>
      </c>
      <c r="AO55" s="52" t="s">
        <v>26</v>
      </c>
      <c r="AP55" s="52"/>
      <c r="AQ55" s="52" t="s">
        <v>1084</v>
      </c>
      <c r="AR55" s="52" t="s">
        <v>20</v>
      </c>
      <c r="AS55" s="52"/>
      <c r="AT55" s="52" t="s">
        <v>1080</v>
      </c>
      <c r="AU55" s="52"/>
      <c r="AV55" s="52" t="s">
        <v>1085</v>
      </c>
      <c r="AW55" s="52"/>
      <c r="AX55" s="52"/>
      <c r="AY55" s="52"/>
      <c r="AZ55" s="52" t="s">
        <v>19</v>
      </c>
      <c r="BA55" s="52"/>
      <c r="BB55" s="52"/>
      <c r="BC55" s="52"/>
      <c r="BD55" s="52" t="s">
        <v>1082</v>
      </c>
      <c r="BE55" s="52"/>
      <c r="BF55" s="52" t="s">
        <v>1083</v>
      </c>
      <c r="BG55" s="52"/>
      <c r="BH55" s="52" t="s">
        <v>16</v>
      </c>
      <c r="BI55" s="52" t="s">
        <v>16</v>
      </c>
      <c r="BJ55" s="52" t="s">
        <v>16</v>
      </c>
    </row>
    <row r="56" ht="27" spans="1:62">
      <c r="A56" s="7" t="s">
        <v>2106</v>
      </c>
      <c r="B56" s="54" t="s">
        <v>1524</v>
      </c>
      <c r="C56" s="54" t="s">
        <v>1519</v>
      </c>
      <c r="D56" s="54"/>
      <c r="E56" s="54" t="s">
        <v>1524</v>
      </c>
      <c r="F56" s="54" t="s">
        <v>1519</v>
      </c>
      <c r="G56" s="54" t="s">
        <v>1524</v>
      </c>
      <c r="H56" s="54"/>
      <c r="I56" s="54"/>
      <c r="J56" s="54"/>
      <c r="K56" s="54" t="s">
        <v>1524</v>
      </c>
      <c r="L56" s="54"/>
      <c r="M56" s="54"/>
      <c r="N56" s="54"/>
      <c r="O56" s="54" t="s">
        <v>1521</v>
      </c>
      <c r="P56" s="54" t="s">
        <v>1519</v>
      </c>
      <c r="Q56" s="54"/>
      <c r="R56" s="54" t="s">
        <v>1521</v>
      </c>
      <c r="S56" s="54" t="s">
        <v>1524</v>
      </c>
      <c r="T56" s="54"/>
      <c r="U56" s="54" t="s">
        <v>1524</v>
      </c>
      <c r="V56" s="54" t="s">
        <v>1519</v>
      </c>
      <c r="W56" s="54"/>
      <c r="X56" s="54"/>
      <c r="Y56" s="54" t="s">
        <v>1521</v>
      </c>
      <c r="Z56" s="54"/>
      <c r="AA56" s="54"/>
      <c r="AB56" s="54"/>
      <c r="AC56" s="54"/>
      <c r="AD56" s="54"/>
      <c r="AE56" s="54"/>
      <c r="AF56" s="54"/>
      <c r="AG56" s="54"/>
      <c r="AH56" s="54"/>
      <c r="AI56" s="55" t="s">
        <v>1521</v>
      </c>
      <c r="AJ56" s="55" t="s">
        <v>1519</v>
      </c>
      <c r="AK56" s="55"/>
      <c r="AL56" s="55"/>
      <c r="AM56" s="55" t="s">
        <v>1524</v>
      </c>
      <c r="AN56" s="55" t="s">
        <v>1519</v>
      </c>
      <c r="AO56" s="54" t="s">
        <v>1519</v>
      </c>
      <c r="AP56" s="54"/>
      <c r="AQ56" s="54" t="s">
        <v>1524</v>
      </c>
      <c r="AR56" s="54" t="s">
        <v>1556</v>
      </c>
      <c r="AS56" s="54"/>
      <c r="AT56" s="54" t="s">
        <v>1524</v>
      </c>
      <c r="AU56" s="54"/>
      <c r="AV56" s="54" t="s">
        <v>1524</v>
      </c>
      <c r="AW56" s="54"/>
      <c r="AX56" s="54"/>
      <c r="AY56" s="54"/>
      <c r="AZ56" s="54" t="s">
        <v>1524</v>
      </c>
      <c r="BA56" s="54"/>
      <c r="BB56" s="54"/>
      <c r="BC56" s="54"/>
      <c r="BD56" s="54" t="s">
        <v>1524</v>
      </c>
      <c r="BE56" s="54"/>
      <c r="BF56" s="54" t="s">
        <v>1524</v>
      </c>
      <c r="BG56" s="54"/>
      <c r="BH56" s="54" t="s">
        <v>1524</v>
      </c>
      <c r="BI56" s="54" t="s">
        <v>1521</v>
      </c>
      <c r="BJ56" s="54" t="s">
        <v>1521</v>
      </c>
    </row>
    <row r="57" ht="135" spans="1:62">
      <c r="A57" s="7"/>
      <c r="B57" s="54" t="s">
        <v>2107</v>
      </c>
      <c r="C57" s="54" t="s">
        <v>2108</v>
      </c>
      <c r="D57" s="54"/>
      <c r="E57" s="54" t="s">
        <v>2109</v>
      </c>
      <c r="F57" s="54" t="s">
        <v>2110</v>
      </c>
      <c r="G57" s="54" t="s">
        <v>2111</v>
      </c>
      <c r="H57" s="54"/>
      <c r="I57" s="54"/>
      <c r="J57" s="54"/>
      <c r="K57" s="54" t="s">
        <v>2112</v>
      </c>
      <c r="L57" s="54"/>
      <c r="M57" s="54"/>
      <c r="N57" s="54"/>
      <c r="O57" s="54" t="s">
        <v>2113</v>
      </c>
      <c r="P57" s="54" t="s">
        <v>2114</v>
      </c>
      <c r="Q57" s="54"/>
      <c r="R57" s="54" t="s">
        <v>2115</v>
      </c>
      <c r="S57" s="54" t="s">
        <v>2116</v>
      </c>
      <c r="T57" s="54"/>
      <c r="U57" s="54" t="s">
        <v>2117</v>
      </c>
      <c r="V57" s="54" t="s">
        <v>2118</v>
      </c>
      <c r="W57" s="54"/>
      <c r="X57" s="54"/>
      <c r="Y57" s="54" t="s">
        <v>2119</v>
      </c>
      <c r="Z57" s="54"/>
      <c r="AA57" s="54"/>
      <c r="AB57" s="54"/>
      <c r="AC57" s="54"/>
      <c r="AD57" s="54"/>
      <c r="AE57" s="54"/>
      <c r="AF57" s="54"/>
      <c r="AG57" s="54"/>
      <c r="AH57" s="54"/>
      <c r="AI57" s="55" t="s">
        <v>2120</v>
      </c>
      <c r="AJ57" s="55" t="s">
        <v>2121</v>
      </c>
      <c r="AK57" s="55"/>
      <c r="AL57" s="55"/>
      <c r="AM57" s="55" t="s">
        <v>2122</v>
      </c>
      <c r="AN57" s="55" t="s">
        <v>2123</v>
      </c>
      <c r="AO57" s="54" t="s">
        <v>2124</v>
      </c>
      <c r="AP57" s="54"/>
      <c r="AQ57" s="54" t="s">
        <v>2125</v>
      </c>
      <c r="AR57" s="54" t="s">
        <v>2126</v>
      </c>
      <c r="AS57" s="54"/>
      <c r="AT57" s="54" t="s">
        <v>2127</v>
      </c>
      <c r="AU57" s="54"/>
      <c r="AV57" s="54" t="s">
        <v>2128</v>
      </c>
      <c r="AW57" s="54"/>
      <c r="AX57" s="54"/>
      <c r="AY57" s="54"/>
      <c r="AZ57" s="54" t="s">
        <v>2129</v>
      </c>
      <c r="BA57" s="54"/>
      <c r="BB57" s="54"/>
      <c r="BC57" s="54"/>
      <c r="BD57" s="54" t="s">
        <v>2130</v>
      </c>
      <c r="BE57" s="54"/>
      <c r="BF57" s="54" t="s">
        <v>2130</v>
      </c>
      <c r="BG57" s="54"/>
      <c r="BH57" s="54" t="s">
        <v>2131</v>
      </c>
      <c r="BI57" s="54" t="s">
        <v>2132</v>
      </c>
      <c r="BJ57" s="54" t="s">
        <v>2133</v>
      </c>
    </row>
  </sheetData>
  <autoFilter xmlns:etc="http://www.wps.cn/officeDocument/2017/etCustomData" ref="A1:CY57" etc:filterBottomFollowUsedRange="0">
    <extLst/>
  </autoFilter>
  <mergeCells count="37">
    <mergeCell ref="B1:C1"/>
    <mergeCell ref="E1:F1"/>
    <mergeCell ref="G1:J1"/>
    <mergeCell ref="M1:N1"/>
    <mergeCell ref="O1:Q1"/>
    <mergeCell ref="U1:X1"/>
    <mergeCell ref="Y1:AA1"/>
    <mergeCell ref="AB1:AG1"/>
    <mergeCell ref="AI1:AJ1"/>
    <mergeCell ref="AM1:AN1"/>
    <mergeCell ref="AO1:AP1"/>
    <mergeCell ref="AT1:AU1"/>
    <mergeCell ref="AV1:AY1"/>
    <mergeCell ref="AZ1:BA1"/>
    <mergeCell ref="BB1:BC1"/>
    <mergeCell ref="BD1:BE1"/>
    <mergeCell ref="BF1:BG1"/>
    <mergeCell ref="BH1:BJ1"/>
    <mergeCell ref="A2:A3"/>
    <mergeCell ref="A5:A6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A38:A39"/>
    <mergeCell ref="A41:A42"/>
    <mergeCell ref="A44:A45"/>
    <mergeCell ref="A47:A48"/>
    <mergeCell ref="A50:A51"/>
    <mergeCell ref="A53:A54"/>
    <mergeCell ref="A56:A5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1"/>
  <sheetViews>
    <sheetView zoomScale="90" zoomScaleNormal="90" workbookViewId="0">
      <pane ySplit="3" topLeftCell="A4" activePane="bottomLeft" state="frozen"/>
      <selection/>
      <selection pane="bottomLeft" activeCell="Z35" sqref="Z35"/>
    </sheetView>
  </sheetViews>
  <sheetFormatPr defaultColWidth="9" defaultRowHeight="13.5"/>
  <cols>
    <col min="1" max="1" width="16.75" customWidth="1"/>
    <col min="2" max="4" width="18.625" customWidth="1"/>
    <col min="5" max="6" width="18.625" style="3" customWidth="1"/>
    <col min="7" max="10" width="18.625" customWidth="1"/>
    <col min="11" max="11" width="18.625" style="3" customWidth="1"/>
    <col min="12" max="38" width="18.625" customWidth="1"/>
    <col min="39" max="39" width="18.625" style="3" customWidth="1"/>
    <col min="40" max="62" width="18.625" customWidth="1"/>
    <col min="63" max="63" width="18.625" style="3" customWidth="1"/>
    <col min="64" max="16384" width="9" style="3"/>
  </cols>
  <sheetData>
    <row r="1" ht="22.5" spans="1:63">
      <c r="A1" s="4" t="s">
        <v>2134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7"/>
      <c r="BH1" s="7"/>
      <c r="BI1" s="7"/>
      <c r="BJ1" s="7"/>
    </row>
    <row r="2" ht="31.5" spans="1:63">
      <c r="A2" s="8" t="s">
        <v>2135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</row>
    <row r="3" s="1" customFormat="1" ht="87" customHeight="1" spans="1:63">
      <c r="A3" s="9"/>
      <c r="B3" s="10" t="s">
        <v>5</v>
      </c>
      <c r="C3" s="11"/>
      <c r="D3" s="12" t="s">
        <v>6</v>
      </c>
      <c r="E3" s="12"/>
      <c r="F3" s="12"/>
      <c r="G3" s="12" t="s">
        <v>7</v>
      </c>
      <c r="H3" s="12"/>
      <c r="I3" s="12"/>
      <c r="J3" s="12" t="s">
        <v>8</v>
      </c>
      <c r="K3" s="12" t="s">
        <v>9</v>
      </c>
      <c r="L3" s="12" t="s">
        <v>10</v>
      </c>
      <c r="M3" s="12"/>
      <c r="N3" s="12"/>
      <c r="O3" s="12"/>
      <c r="P3" s="12" t="s">
        <v>11</v>
      </c>
      <c r="Q3" s="12" t="s">
        <v>12</v>
      </c>
      <c r="R3" s="12"/>
      <c r="S3" s="12" t="s">
        <v>13</v>
      </c>
      <c r="T3" s="12"/>
      <c r="U3" s="12" t="s">
        <v>15</v>
      </c>
      <c r="V3" s="12"/>
      <c r="W3" s="12" t="s">
        <v>16</v>
      </c>
      <c r="X3" s="12"/>
      <c r="Y3" s="12"/>
      <c r="Z3" s="12" t="s">
        <v>17</v>
      </c>
      <c r="AA3" s="12"/>
      <c r="AB3" s="12" t="s">
        <v>18</v>
      </c>
      <c r="AC3" s="12"/>
      <c r="AD3" s="12"/>
      <c r="AE3" s="12"/>
      <c r="AF3" s="12"/>
      <c r="AG3" s="12"/>
      <c r="AH3" s="12" t="s">
        <v>19</v>
      </c>
      <c r="AI3" s="12"/>
      <c r="AJ3" s="12" t="s">
        <v>20</v>
      </c>
      <c r="AK3" s="12" t="s">
        <v>1080</v>
      </c>
      <c r="AL3" s="12"/>
      <c r="AM3" s="12" t="s">
        <v>22</v>
      </c>
      <c r="AN3" s="12" t="s">
        <v>1081</v>
      </c>
      <c r="AO3" s="12"/>
      <c r="AP3" s="12" t="s">
        <v>25</v>
      </c>
      <c r="AQ3" s="12" t="s">
        <v>26</v>
      </c>
      <c r="AR3" s="12"/>
      <c r="AS3" s="12" t="s">
        <v>27</v>
      </c>
      <c r="AT3" s="12" t="s">
        <v>28</v>
      </c>
      <c r="AU3" s="12" t="s">
        <v>29</v>
      </c>
      <c r="AV3" s="12" t="s">
        <v>1082</v>
      </c>
      <c r="AW3" s="12"/>
      <c r="AX3" s="12" t="s">
        <v>1083</v>
      </c>
      <c r="AY3" s="12"/>
      <c r="AZ3" s="12" t="s">
        <v>1084</v>
      </c>
      <c r="BA3" s="12" t="s">
        <v>1085</v>
      </c>
      <c r="BB3" s="12"/>
      <c r="BC3" s="12"/>
      <c r="BD3" s="12"/>
      <c r="BE3" s="12" t="s">
        <v>1087</v>
      </c>
      <c r="BF3" s="12"/>
      <c r="BG3" s="12"/>
      <c r="BH3" s="12"/>
      <c r="BI3" s="12" t="s">
        <v>1088</v>
      </c>
      <c r="BJ3" s="12" t="s">
        <v>1089</v>
      </c>
      <c r="BK3" s="13"/>
    </row>
    <row r="4" s="2" customFormat="1" spans="1:63">
      <c r="A4" s="14" t="s">
        <v>1518</v>
      </c>
      <c r="B4" s="15"/>
      <c r="C4" s="16"/>
      <c r="D4" s="17" t="s">
        <v>1519</v>
      </c>
      <c r="E4" s="17"/>
      <c r="F4" s="17"/>
      <c r="G4" s="17"/>
      <c r="H4" s="17"/>
      <c r="I4" s="17"/>
      <c r="J4" s="15"/>
      <c r="K4" s="17"/>
      <c r="L4" s="17"/>
      <c r="M4" s="17"/>
      <c r="N4" s="17"/>
      <c r="O4" s="17"/>
      <c r="P4" s="17"/>
      <c r="Q4" s="17"/>
      <c r="R4" s="17"/>
      <c r="S4" s="15"/>
      <c r="T4" s="15"/>
      <c r="U4" s="15"/>
      <c r="V4" s="15"/>
      <c r="W4" s="18" t="s">
        <v>1521</v>
      </c>
      <c r="X4" s="18"/>
      <c r="Y4" s="18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5"/>
      <c r="AU4" s="15"/>
      <c r="AV4" s="17"/>
      <c r="AW4" s="17"/>
      <c r="AX4" s="17"/>
      <c r="AY4" s="17"/>
      <c r="AZ4" s="17"/>
      <c r="BA4" s="17"/>
      <c r="BB4" s="17"/>
      <c r="BC4" s="17"/>
      <c r="BD4" s="17"/>
      <c r="BE4" s="15"/>
      <c r="BF4" s="15"/>
      <c r="BG4" s="15"/>
      <c r="BH4" s="15"/>
      <c r="BI4" s="17"/>
      <c r="BJ4" s="17"/>
      <c r="BK4" s="19"/>
    </row>
    <row r="5" s="2" customFormat="1" ht="40.5" spans="1:63">
      <c r="A5" s="14"/>
      <c r="B5" s="14"/>
      <c r="C5" s="20"/>
      <c r="D5" s="21" t="s">
        <v>2136</v>
      </c>
      <c r="E5" s="22"/>
      <c r="F5" s="22"/>
      <c r="G5" s="22"/>
      <c r="H5" s="22"/>
      <c r="I5" s="22"/>
      <c r="J5" s="14"/>
      <c r="K5" s="22"/>
      <c r="L5" s="22"/>
      <c r="M5" s="22"/>
      <c r="N5" s="22"/>
      <c r="O5" s="22"/>
      <c r="P5" s="22"/>
      <c r="Q5" s="22"/>
      <c r="R5" s="22"/>
      <c r="S5" s="14"/>
      <c r="T5" s="14"/>
      <c r="U5" s="14"/>
      <c r="V5" s="14"/>
      <c r="W5" s="23" t="s">
        <v>1522</v>
      </c>
      <c r="X5" s="23"/>
      <c r="Y5" s="23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14"/>
      <c r="AU5" s="14"/>
      <c r="AV5" s="22"/>
      <c r="AW5" s="22"/>
      <c r="AX5" s="22"/>
      <c r="AY5" s="22"/>
      <c r="AZ5" s="22"/>
      <c r="BA5" s="22"/>
      <c r="BB5" s="22"/>
      <c r="BC5" s="22"/>
      <c r="BD5" s="22"/>
      <c r="BE5" s="14"/>
      <c r="BF5" s="14"/>
      <c r="BG5" s="14"/>
      <c r="BH5" s="14"/>
      <c r="BI5" s="22"/>
      <c r="BJ5" s="22"/>
      <c r="BK5" s="19"/>
    </row>
    <row r="6" s="2" customFormat="1" spans="1:63">
      <c r="A6" s="24" t="s">
        <v>1523</v>
      </c>
      <c r="B6" s="25" t="s">
        <v>1524</v>
      </c>
      <c r="C6" s="23" t="s">
        <v>1519</v>
      </c>
      <c r="D6" s="25" t="s">
        <v>1524</v>
      </c>
      <c r="E6" s="26" t="s">
        <v>1519</v>
      </c>
      <c r="F6" s="27"/>
      <c r="G6" s="25" t="s">
        <v>1519</v>
      </c>
      <c r="H6" s="25" t="s">
        <v>1521</v>
      </c>
      <c r="I6" s="25" t="s">
        <v>1519</v>
      </c>
      <c r="J6" s="25" t="s">
        <v>1524</v>
      </c>
      <c r="K6" s="25" t="s">
        <v>1524</v>
      </c>
      <c r="L6" s="26" t="s">
        <v>1524</v>
      </c>
      <c r="M6" s="27"/>
      <c r="N6" s="25" t="s">
        <v>1519</v>
      </c>
      <c r="O6" s="25"/>
      <c r="P6" s="25" t="s">
        <v>1519</v>
      </c>
      <c r="Q6" s="25" t="s">
        <v>1524</v>
      </c>
      <c r="R6" s="25" t="s">
        <v>1519</v>
      </c>
      <c r="S6" s="25" t="s">
        <v>1524</v>
      </c>
      <c r="T6" s="25" t="s">
        <v>1519</v>
      </c>
      <c r="U6" s="25" t="s">
        <v>1524</v>
      </c>
      <c r="V6" s="25"/>
      <c r="W6" s="25" t="s">
        <v>1519</v>
      </c>
      <c r="X6" s="25"/>
      <c r="Y6" s="24"/>
      <c r="Z6" s="25" t="s">
        <v>1524</v>
      </c>
      <c r="AA6" s="25" t="s">
        <v>1519</v>
      </c>
      <c r="AB6" s="26" t="s">
        <v>1521</v>
      </c>
      <c r="AC6" s="27"/>
      <c r="AD6" s="25" t="s">
        <v>1524</v>
      </c>
      <c r="AE6" s="25" t="s">
        <v>1519</v>
      </c>
      <c r="AF6" s="25"/>
      <c r="AG6" s="25"/>
      <c r="AH6" s="25" t="s">
        <v>1524</v>
      </c>
      <c r="AI6" s="25" t="s">
        <v>1519</v>
      </c>
      <c r="AJ6" s="25" t="s">
        <v>1524</v>
      </c>
      <c r="AK6" s="25" t="s">
        <v>1524</v>
      </c>
      <c r="AL6" s="25" t="s">
        <v>1519</v>
      </c>
      <c r="AM6" s="25" t="s">
        <v>1524</v>
      </c>
      <c r="AN6" s="25" t="s">
        <v>1524</v>
      </c>
      <c r="AO6" s="25" t="s">
        <v>1519</v>
      </c>
      <c r="AP6" s="25" t="s">
        <v>1519</v>
      </c>
      <c r="AQ6" s="25" t="s">
        <v>1519</v>
      </c>
      <c r="AR6" s="25"/>
      <c r="AS6" s="25"/>
      <c r="AT6" s="25" t="s">
        <v>1519</v>
      </c>
      <c r="AU6" s="25"/>
      <c r="AV6" s="25" t="s">
        <v>1521</v>
      </c>
      <c r="AW6" s="25" t="s">
        <v>1524</v>
      </c>
      <c r="AX6" s="25" t="s">
        <v>1521</v>
      </c>
      <c r="AY6" s="25" t="s">
        <v>1524</v>
      </c>
      <c r="AZ6" s="25" t="s">
        <v>1524</v>
      </c>
      <c r="BA6" s="25"/>
      <c r="BB6" s="25"/>
      <c r="BC6" s="25"/>
      <c r="BD6" s="25"/>
      <c r="BE6" s="25" t="s">
        <v>1521</v>
      </c>
      <c r="BF6" s="25"/>
      <c r="BG6" s="25"/>
      <c r="BH6" s="25"/>
      <c r="BI6" s="25" t="s">
        <v>1524</v>
      </c>
      <c r="BJ6" s="25"/>
    </row>
    <row r="7" s="2" customFormat="1" ht="54" spans="1:63">
      <c r="A7" s="24"/>
      <c r="B7" s="25" t="s">
        <v>1525</v>
      </c>
      <c r="C7" s="23" t="s">
        <v>1526</v>
      </c>
      <c r="D7" s="28" t="s">
        <v>2137</v>
      </c>
      <c r="E7" s="25" t="s">
        <v>1534</v>
      </c>
      <c r="F7" s="28" t="s">
        <v>2138</v>
      </c>
      <c r="G7" s="25" t="s">
        <v>1540</v>
      </c>
      <c r="H7" s="29" t="s">
        <v>1541</v>
      </c>
      <c r="I7" s="29" t="s">
        <v>2139</v>
      </c>
      <c r="J7" s="28" t="s">
        <v>2140</v>
      </c>
      <c r="K7" s="25" t="s">
        <v>1536</v>
      </c>
      <c r="L7" s="25" t="s">
        <v>1537</v>
      </c>
      <c r="M7" s="25" t="s">
        <v>1538</v>
      </c>
      <c r="N7" s="25" t="s">
        <v>1539</v>
      </c>
      <c r="O7" s="25"/>
      <c r="P7" s="25" t="s">
        <v>1549</v>
      </c>
      <c r="Q7" s="28" t="s">
        <v>2141</v>
      </c>
      <c r="R7" s="29" t="s">
        <v>2142</v>
      </c>
      <c r="S7" s="25" t="s">
        <v>1528</v>
      </c>
      <c r="T7" s="25" t="s">
        <v>1529</v>
      </c>
      <c r="U7" s="25" t="s">
        <v>1532</v>
      </c>
      <c r="V7" s="25"/>
      <c r="W7" s="25" t="s">
        <v>1566</v>
      </c>
      <c r="X7" s="25"/>
      <c r="Y7" s="24"/>
      <c r="Z7" s="25" t="s">
        <v>1547</v>
      </c>
      <c r="AA7" s="25" t="s">
        <v>1548</v>
      </c>
      <c r="AB7" s="25" t="s">
        <v>1543</v>
      </c>
      <c r="AC7" s="25" t="s">
        <v>1544</v>
      </c>
      <c r="AD7" s="25" t="s">
        <v>1545</v>
      </c>
      <c r="AE7" s="25" t="s">
        <v>1546</v>
      </c>
      <c r="AF7" s="25"/>
      <c r="AG7" s="25"/>
      <c r="AH7" s="25" t="s">
        <v>1560</v>
      </c>
      <c r="AI7" s="29" t="s">
        <v>2143</v>
      </c>
      <c r="AJ7" s="25" t="s">
        <v>2144</v>
      </c>
      <c r="AK7" s="25" t="s">
        <v>1558</v>
      </c>
      <c r="AL7" s="25" t="s">
        <v>1559</v>
      </c>
      <c r="AM7" s="25" t="s">
        <v>1525</v>
      </c>
      <c r="AN7" s="25" t="s">
        <v>1551</v>
      </c>
      <c r="AO7" s="25" t="s">
        <v>1552</v>
      </c>
      <c r="AP7" s="25" t="s">
        <v>2145</v>
      </c>
      <c r="AQ7" s="25" t="s">
        <v>2146</v>
      </c>
      <c r="AR7" s="25"/>
      <c r="AS7" s="25"/>
      <c r="AT7" s="25" t="s">
        <v>2147</v>
      </c>
      <c r="AU7" s="25"/>
      <c r="AV7" s="25" t="s">
        <v>1564</v>
      </c>
      <c r="AW7" s="25" t="s">
        <v>1565</v>
      </c>
      <c r="AX7" s="25" t="s">
        <v>1564</v>
      </c>
      <c r="AY7" s="25" t="s">
        <v>1565</v>
      </c>
      <c r="AZ7" s="25" t="s">
        <v>1554</v>
      </c>
      <c r="BA7" s="25"/>
      <c r="BB7" s="25"/>
      <c r="BC7" s="25"/>
      <c r="BD7" s="25"/>
      <c r="BE7" s="28" t="s">
        <v>2148</v>
      </c>
      <c r="BF7" s="25"/>
      <c r="BG7" s="25"/>
      <c r="BH7" s="25"/>
      <c r="BI7" s="25" t="s">
        <v>1550</v>
      </c>
      <c r="BJ7" s="25"/>
    </row>
    <row r="8" s="2" customFormat="1" spans="1:63">
      <c r="A8" s="14" t="s">
        <v>1567</v>
      </c>
      <c r="B8" s="22" t="s">
        <v>1524</v>
      </c>
      <c r="C8" s="23" t="s">
        <v>1519</v>
      </c>
      <c r="D8" s="22" t="s">
        <v>1524</v>
      </c>
      <c r="E8" s="30" t="s">
        <v>1519</v>
      </c>
      <c r="F8" s="31"/>
      <c r="G8" s="22" t="s">
        <v>1519</v>
      </c>
      <c r="H8" s="32" t="s">
        <v>1521</v>
      </c>
      <c r="I8" s="32" t="s">
        <v>1519</v>
      </c>
      <c r="J8" s="22" t="s">
        <v>1524</v>
      </c>
      <c r="K8" s="23" t="s">
        <v>1524</v>
      </c>
      <c r="L8" s="23" t="s">
        <v>1524</v>
      </c>
      <c r="M8" s="23" t="s">
        <v>1519</v>
      </c>
      <c r="N8" s="23"/>
      <c r="O8" s="23"/>
      <c r="P8" s="22"/>
      <c r="Q8" s="22" t="s">
        <v>1524</v>
      </c>
      <c r="R8" s="22" t="s">
        <v>1519</v>
      </c>
      <c r="S8" s="22" t="s">
        <v>1524</v>
      </c>
      <c r="T8" s="22" t="s">
        <v>1519</v>
      </c>
      <c r="U8" s="22" t="s">
        <v>1524</v>
      </c>
      <c r="V8" s="22"/>
      <c r="W8" s="22" t="s">
        <v>1524</v>
      </c>
      <c r="X8" s="22" t="s">
        <v>1519</v>
      </c>
      <c r="Y8" s="14"/>
      <c r="Z8" s="22" t="s">
        <v>1524</v>
      </c>
      <c r="AA8" s="22" t="s">
        <v>1519</v>
      </c>
      <c r="AB8" s="30" t="s">
        <v>1521</v>
      </c>
      <c r="AC8" s="31"/>
      <c r="AD8" s="22" t="s">
        <v>1524</v>
      </c>
      <c r="AE8" s="22" t="s">
        <v>1519</v>
      </c>
      <c r="AF8" s="22"/>
      <c r="AG8" s="22"/>
      <c r="AH8" s="22" t="s">
        <v>1524</v>
      </c>
      <c r="AI8" s="32" t="s">
        <v>1519</v>
      </c>
      <c r="AJ8" s="22" t="s">
        <v>1524</v>
      </c>
      <c r="AK8" s="22" t="s">
        <v>1524</v>
      </c>
      <c r="AL8" s="22" t="s">
        <v>1519</v>
      </c>
      <c r="AM8" s="23" t="s">
        <v>1524</v>
      </c>
      <c r="AN8" s="22" t="s">
        <v>1524</v>
      </c>
      <c r="AO8" s="22" t="s">
        <v>1519</v>
      </c>
      <c r="AP8" s="22" t="s">
        <v>1519</v>
      </c>
      <c r="AQ8" s="22" t="s">
        <v>1524</v>
      </c>
      <c r="AR8" s="22" t="s">
        <v>1519</v>
      </c>
      <c r="AS8" s="23"/>
      <c r="AT8" s="22" t="s">
        <v>1519</v>
      </c>
      <c r="AU8" s="22"/>
      <c r="AV8" s="22" t="s">
        <v>1524</v>
      </c>
      <c r="AW8" s="22"/>
      <c r="AX8" s="22" t="s">
        <v>1524</v>
      </c>
      <c r="AY8" s="22"/>
      <c r="AZ8" s="22" t="s">
        <v>1524</v>
      </c>
      <c r="BA8" s="22"/>
      <c r="BB8" s="22"/>
      <c r="BC8" s="22"/>
      <c r="BD8" s="22"/>
      <c r="BE8" s="22" t="s">
        <v>1524</v>
      </c>
      <c r="BF8" s="22"/>
      <c r="BG8" s="22"/>
      <c r="BH8" s="22"/>
      <c r="BI8" s="22"/>
      <c r="BJ8" s="22"/>
    </row>
    <row r="9" s="2" customFormat="1" ht="54" spans="1:63">
      <c r="A9" s="14"/>
      <c r="B9" s="22" t="s">
        <v>1568</v>
      </c>
      <c r="C9" s="23" t="s">
        <v>1569</v>
      </c>
      <c r="D9" s="21" t="s">
        <v>2149</v>
      </c>
      <c r="E9" s="22" t="s">
        <v>1577</v>
      </c>
      <c r="F9" s="21" t="s">
        <v>2150</v>
      </c>
      <c r="G9" s="22" t="s">
        <v>1583</v>
      </c>
      <c r="H9" s="32" t="s">
        <v>1584</v>
      </c>
      <c r="I9" s="32" t="s">
        <v>2151</v>
      </c>
      <c r="J9" s="21" t="s">
        <v>2152</v>
      </c>
      <c r="K9" s="23" t="s">
        <v>2153</v>
      </c>
      <c r="L9" s="23" t="s">
        <v>1581</v>
      </c>
      <c r="M9" s="23" t="s">
        <v>1582</v>
      </c>
      <c r="N9" s="23"/>
      <c r="O9" s="23"/>
      <c r="P9" s="22"/>
      <c r="Q9" s="21" t="s">
        <v>2154</v>
      </c>
      <c r="R9" s="32" t="s">
        <v>2155</v>
      </c>
      <c r="S9" s="22" t="s">
        <v>1571</v>
      </c>
      <c r="T9" s="22" t="s">
        <v>1572</v>
      </c>
      <c r="U9" s="22" t="s">
        <v>1575</v>
      </c>
      <c r="V9" s="22"/>
      <c r="W9" s="22" t="s">
        <v>1568</v>
      </c>
      <c r="X9" s="22" t="s">
        <v>1606</v>
      </c>
      <c r="Y9" s="14"/>
      <c r="Z9" s="22" t="s">
        <v>1590</v>
      </c>
      <c r="AA9" s="22" t="s">
        <v>1591</v>
      </c>
      <c r="AB9" s="22" t="s">
        <v>1586</v>
      </c>
      <c r="AC9" s="22" t="s">
        <v>1587</v>
      </c>
      <c r="AD9" s="22" t="s">
        <v>1588</v>
      </c>
      <c r="AE9" s="22" t="s">
        <v>1589</v>
      </c>
      <c r="AF9" s="22"/>
      <c r="AG9" s="22"/>
      <c r="AH9" s="22" t="s">
        <v>1601</v>
      </c>
      <c r="AI9" s="32" t="s">
        <v>2156</v>
      </c>
      <c r="AJ9" s="22" t="s">
        <v>2157</v>
      </c>
      <c r="AK9" s="22" t="s">
        <v>1599</v>
      </c>
      <c r="AL9" s="22" t="s">
        <v>1600</v>
      </c>
      <c r="AM9" s="23" t="s">
        <v>1579</v>
      </c>
      <c r="AN9" s="22" t="s">
        <v>1592</v>
      </c>
      <c r="AO9" s="22" t="s">
        <v>1593</v>
      </c>
      <c r="AP9" s="22" t="s">
        <v>2158</v>
      </c>
      <c r="AQ9" s="22" t="s">
        <v>2159</v>
      </c>
      <c r="AR9" s="22" t="s">
        <v>2160</v>
      </c>
      <c r="AS9" s="23"/>
      <c r="AT9" s="22" t="s">
        <v>2161</v>
      </c>
      <c r="AU9" s="22"/>
      <c r="AV9" s="22" t="s">
        <v>1605</v>
      </c>
      <c r="AW9" s="22"/>
      <c r="AX9" s="22" t="s">
        <v>1605</v>
      </c>
      <c r="AY9" s="22"/>
      <c r="AZ9" s="22" t="s">
        <v>1596</v>
      </c>
      <c r="BA9" s="22"/>
      <c r="BB9" s="22"/>
      <c r="BC9" s="22"/>
      <c r="BD9" s="22"/>
      <c r="BE9" s="21" t="s">
        <v>2162</v>
      </c>
      <c r="BF9" s="22"/>
      <c r="BG9" s="22"/>
      <c r="BH9" s="22"/>
      <c r="BI9" s="22"/>
      <c r="BJ9" s="22"/>
    </row>
    <row r="10" s="2" customFormat="1" spans="1:63">
      <c r="A10" s="24" t="s">
        <v>1607</v>
      </c>
      <c r="B10" s="25" t="s">
        <v>1524</v>
      </c>
      <c r="C10" s="23" t="s">
        <v>1519</v>
      </c>
      <c r="D10" s="25" t="s">
        <v>1524</v>
      </c>
      <c r="E10" s="25" t="s">
        <v>1519</v>
      </c>
      <c r="F10" s="25" t="s">
        <v>1519</v>
      </c>
      <c r="G10" s="25" t="s">
        <v>1519</v>
      </c>
      <c r="H10" s="29" t="s">
        <v>1521</v>
      </c>
      <c r="I10" s="29" t="s">
        <v>1519</v>
      </c>
      <c r="J10" s="25" t="s">
        <v>1524</v>
      </c>
      <c r="K10" s="25" t="s">
        <v>1524</v>
      </c>
      <c r="L10" s="26" t="s">
        <v>1524</v>
      </c>
      <c r="M10" s="27"/>
      <c r="N10" s="25" t="s">
        <v>1519</v>
      </c>
      <c r="O10" s="25"/>
      <c r="P10" s="25" t="s">
        <v>1519</v>
      </c>
      <c r="Q10" s="25" t="s">
        <v>1524</v>
      </c>
      <c r="R10" s="25"/>
      <c r="S10" s="25" t="s">
        <v>1524</v>
      </c>
      <c r="T10" s="25" t="s">
        <v>1519</v>
      </c>
      <c r="U10" s="25" t="s">
        <v>1524</v>
      </c>
      <c r="V10" s="25"/>
      <c r="W10" s="25" t="s">
        <v>1524</v>
      </c>
      <c r="X10" s="25" t="s">
        <v>1519</v>
      </c>
      <c r="Y10" s="24"/>
      <c r="Z10" s="25" t="s">
        <v>1524</v>
      </c>
      <c r="AA10" s="25" t="s">
        <v>1519</v>
      </c>
      <c r="AB10" s="26" t="s">
        <v>1521</v>
      </c>
      <c r="AC10" s="27"/>
      <c r="AD10" s="25" t="s">
        <v>1524</v>
      </c>
      <c r="AE10" s="25" t="s">
        <v>1519</v>
      </c>
      <c r="AF10" s="25"/>
      <c r="AG10" s="25"/>
      <c r="AH10" s="25" t="s">
        <v>1524</v>
      </c>
      <c r="AI10" s="29" t="s">
        <v>1519</v>
      </c>
      <c r="AJ10" s="25" t="s">
        <v>1524</v>
      </c>
      <c r="AK10" s="25" t="s">
        <v>1524</v>
      </c>
      <c r="AL10" s="25" t="s">
        <v>1519</v>
      </c>
      <c r="AM10" s="25" t="s">
        <v>1524</v>
      </c>
      <c r="AN10" s="25" t="s">
        <v>1524</v>
      </c>
      <c r="AO10" s="25" t="s">
        <v>1519</v>
      </c>
      <c r="AP10" s="25" t="s">
        <v>1519</v>
      </c>
      <c r="AQ10" s="25" t="s">
        <v>1524</v>
      </c>
      <c r="AR10" s="25" t="s">
        <v>1519</v>
      </c>
      <c r="AS10" s="25" t="s">
        <v>1524</v>
      </c>
      <c r="AT10" s="25" t="s">
        <v>1519</v>
      </c>
      <c r="AU10" s="25"/>
      <c r="AV10" s="25" t="s">
        <v>1524</v>
      </c>
      <c r="AW10" s="25"/>
      <c r="AX10" s="25" t="s">
        <v>1524</v>
      </c>
      <c r="AY10" s="25"/>
      <c r="AZ10" s="25" t="s">
        <v>1524</v>
      </c>
      <c r="BA10" s="26" t="s">
        <v>1524</v>
      </c>
      <c r="BB10" s="27"/>
      <c r="BC10" s="25" t="s">
        <v>1521</v>
      </c>
      <c r="BD10" s="25" t="s">
        <v>1521</v>
      </c>
      <c r="BE10" s="26" t="s">
        <v>1521</v>
      </c>
      <c r="BF10" s="27"/>
      <c r="BG10" s="25" t="s">
        <v>1524</v>
      </c>
      <c r="BH10" s="25" t="s">
        <v>1521</v>
      </c>
      <c r="BI10" s="25" t="s">
        <v>1524</v>
      </c>
      <c r="BJ10" s="25" t="s">
        <v>1524</v>
      </c>
    </row>
    <row r="11" s="2" customFormat="1" ht="54" spans="1:63">
      <c r="A11" s="24"/>
      <c r="B11" s="25" t="s">
        <v>1608</v>
      </c>
      <c r="C11" s="23" t="s">
        <v>1609</v>
      </c>
      <c r="D11" s="28" t="s">
        <v>2163</v>
      </c>
      <c r="E11" s="25" t="s">
        <v>1620</v>
      </c>
      <c r="F11" s="28" t="s">
        <v>2138</v>
      </c>
      <c r="G11" s="25" t="s">
        <v>1540</v>
      </c>
      <c r="H11" s="29" t="s">
        <v>1626</v>
      </c>
      <c r="I11" s="29" t="s">
        <v>2164</v>
      </c>
      <c r="J11" s="28" t="s">
        <v>2165</v>
      </c>
      <c r="K11" s="25" t="s">
        <v>1621</v>
      </c>
      <c r="L11" s="25" t="s">
        <v>1623</v>
      </c>
      <c r="M11" s="25" t="s">
        <v>1624</v>
      </c>
      <c r="N11" s="25" t="s">
        <v>1625</v>
      </c>
      <c r="O11" s="25"/>
      <c r="P11" s="25" t="s">
        <v>1635</v>
      </c>
      <c r="Q11" s="28" t="s">
        <v>2166</v>
      </c>
      <c r="R11" s="25"/>
      <c r="S11" s="25" t="s">
        <v>1611</v>
      </c>
      <c r="T11" s="25" t="s">
        <v>1612</v>
      </c>
      <c r="U11" s="25" t="s">
        <v>1618</v>
      </c>
      <c r="V11" s="25"/>
      <c r="W11" s="25" t="s">
        <v>1608</v>
      </c>
      <c r="X11" s="25" t="s">
        <v>1654</v>
      </c>
      <c r="Y11" s="24"/>
      <c r="Z11" s="25" t="s">
        <v>1633</v>
      </c>
      <c r="AA11" s="25" t="s">
        <v>1634</v>
      </c>
      <c r="AB11" s="25" t="s">
        <v>1628</v>
      </c>
      <c r="AC11" s="25" t="s">
        <v>1629</v>
      </c>
      <c r="AD11" s="25" t="s">
        <v>1630</v>
      </c>
      <c r="AE11" s="25" t="s">
        <v>1631</v>
      </c>
      <c r="AF11" s="25"/>
      <c r="AG11" s="25"/>
      <c r="AH11" s="25" t="s">
        <v>1650</v>
      </c>
      <c r="AI11" s="29" t="s">
        <v>2167</v>
      </c>
      <c r="AJ11" s="25" t="s">
        <v>2168</v>
      </c>
      <c r="AK11" s="25" t="s">
        <v>1644</v>
      </c>
      <c r="AL11" s="25" t="s">
        <v>1645</v>
      </c>
      <c r="AM11" s="25" t="s">
        <v>1608</v>
      </c>
      <c r="AN11" s="25" t="s">
        <v>1637</v>
      </c>
      <c r="AO11" s="25" t="s">
        <v>1638</v>
      </c>
      <c r="AP11" s="25" t="s">
        <v>2169</v>
      </c>
      <c r="AQ11" s="25" t="s">
        <v>2170</v>
      </c>
      <c r="AR11" s="25" t="s">
        <v>2171</v>
      </c>
      <c r="AS11" s="25" t="s">
        <v>1622</v>
      </c>
      <c r="AT11" s="25" t="s">
        <v>2172</v>
      </c>
      <c r="AU11" s="25"/>
      <c r="AV11" s="25" t="s">
        <v>1653</v>
      </c>
      <c r="AW11" s="25"/>
      <c r="AX11" s="25" t="s">
        <v>1653</v>
      </c>
      <c r="AY11" s="25"/>
      <c r="AZ11" s="25" t="s">
        <v>1641</v>
      </c>
      <c r="BA11" s="25" t="s">
        <v>1646</v>
      </c>
      <c r="BB11" s="25" t="s">
        <v>1647</v>
      </c>
      <c r="BC11" s="25" t="s">
        <v>1648</v>
      </c>
      <c r="BD11" s="25" t="s">
        <v>1649</v>
      </c>
      <c r="BE11" s="28" t="s">
        <v>2173</v>
      </c>
      <c r="BF11" s="28" t="s">
        <v>2174</v>
      </c>
      <c r="BG11" s="28" t="s">
        <v>2175</v>
      </c>
      <c r="BH11" s="28" t="s">
        <v>2176</v>
      </c>
      <c r="BI11" s="25" t="s">
        <v>1636</v>
      </c>
      <c r="BJ11" s="28" t="s">
        <v>2177</v>
      </c>
    </row>
    <row r="12" s="2" customFormat="1" spans="1:63">
      <c r="A12" s="14" t="s">
        <v>1655</v>
      </c>
      <c r="B12" s="14"/>
      <c r="C12" s="20"/>
      <c r="D12" s="22" t="s">
        <v>1521</v>
      </c>
      <c r="E12" s="22" t="s">
        <v>1519</v>
      </c>
      <c r="F12" s="22"/>
      <c r="G12" s="23" t="s">
        <v>1521</v>
      </c>
      <c r="H12" s="33"/>
      <c r="I12" s="33"/>
      <c r="J12" s="22" t="s">
        <v>1524</v>
      </c>
      <c r="K12" s="22"/>
      <c r="L12" s="23" t="s">
        <v>1524</v>
      </c>
      <c r="M12" s="23" t="s">
        <v>1519</v>
      </c>
      <c r="N12" s="23"/>
      <c r="O12" s="23"/>
      <c r="P12" s="23"/>
      <c r="Q12" s="22"/>
      <c r="R12" s="22"/>
      <c r="S12" s="14"/>
      <c r="T12" s="14"/>
      <c r="U12" s="22" t="s">
        <v>1524</v>
      </c>
      <c r="V12" s="22" t="s">
        <v>1524</v>
      </c>
      <c r="W12" s="14"/>
      <c r="X12" s="14"/>
      <c r="Y12" s="14"/>
      <c r="Z12" s="23"/>
      <c r="AA12" s="23"/>
      <c r="AB12" s="23"/>
      <c r="AC12" s="23"/>
      <c r="AD12" s="23"/>
      <c r="AE12" s="23"/>
      <c r="AF12" s="23"/>
      <c r="AG12" s="23"/>
      <c r="AH12" s="22"/>
      <c r="AI12" s="32"/>
      <c r="AJ12" s="23"/>
      <c r="AK12" s="22" t="s">
        <v>1524</v>
      </c>
      <c r="AL12" s="22"/>
      <c r="AM12" s="22"/>
      <c r="AN12" s="23"/>
      <c r="AO12" s="23"/>
      <c r="AP12" s="23"/>
      <c r="AQ12" s="23"/>
      <c r="AR12" s="23"/>
      <c r="AS12" s="22"/>
      <c r="AT12" s="14"/>
      <c r="AU12" s="22"/>
      <c r="AV12" s="22" t="s">
        <v>1524</v>
      </c>
      <c r="AW12" s="22"/>
      <c r="AX12" s="22" t="s">
        <v>1524</v>
      </c>
      <c r="AY12" s="14"/>
      <c r="AZ12" s="23"/>
      <c r="BA12" s="22"/>
      <c r="BB12" s="22"/>
      <c r="BC12" s="22"/>
      <c r="BD12" s="22"/>
      <c r="BE12" s="22" t="s">
        <v>1524</v>
      </c>
      <c r="BF12" s="22"/>
      <c r="BG12" s="22"/>
      <c r="BH12" s="22"/>
      <c r="BI12" s="23"/>
      <c r="BJ12" s="23" t="s">
        <v>1524</v>
      </c>
    </row>
    <row r="13" s="2" customFormat="1" ht="54" spans="1:63">
      <c r="A13" s="14"/>
      <c r="B13" s="14"/>
      <c r="C13" s="20"/>
      <c r="D13" s="21" t="s">
        <v>2178</v>
      </c>
      <c r="E13" s="23" t="s">
        <v>2179</v>
      </c>
      <c r="F13" s="22"/>
      <c r="G13" s="23" t="s">
        <v>1664</v>
      </c>
      <c r="H13" s="33"/>
      <c r="I13" s="33"/>
      <c r="J13" s="21" t="s">
        <v>2180</v>
      </c>
      <c r="K13" s="22"/>
      <c r="L13" s="23" t="s">
        <v>1662</v>
      </c>
      <c r="M13" s="23" t="s">
        <v>2181</v>
      </c>
      <c r="N13" s="23"/>
      <c r="O13" s="23"/>
      <c r="P13" s="23"/>
      <c r="Q13" s="22"/>
      <c r="R13" s="22"/>
      <c r="S13" s="14"/>
      <c r="T13" s="14"/>
      <c r="U13" s="22" t="s">
        <v>1658</v>
      </c>
      <c r="V13" s="22" t="s">
        <v>1659</v>
      </c>
      <c r="W13" s="14"/>
      <c r="X13" s="14"/>
      <c r="Y13" s="14"/>
      <c r="Z13" s="23"/>
      <c r="AA13" s="23"/>
      <c r="AB13" s="23"/>
      <c r="AC13" s="23"/>
      <c r="AD13" s="23"/>
      <c r="AE13" s="23"/>
      <c r="AF13" s="23"/>
      <c r="AG13" s="23"/>
      <c r="AH13" s="22"/>
      <c r="AI13" s="32"/>
      <c r="AJ13" s="23"/>
      <c r="AK13" s="22" t="s">
        <v>1666</v>
      </c>
      <c r="AL13" s="22"/>
      <c r="AM13" s="22"/>
      <c r="AN13" s="23"/>
      <c r="AO13" s="23"/>
      <c r="AP13" s="23"/>
      <c r="AQ13" s="23"/>
      <c r="AR13" s="23"/>
      <c r="AS13" s="22"/>
      <c r="AT13" s="14"/>
      <c r="AU13" s="22"/>
      <c r="AV13" s="22" t="s">
        <v>1667</v>
      </c>
      <c r="AW13" s="22"/>
      <c r="AX13" s="22" t="s">
        <v>1667</v>
      </c>
      <c r="AY13" s="14"/>
      <c r="AZ13" s="23"/>
      <c r="BA13" s="22"/>
      <c r="BB13" s="22"/>
      <c r="BC13" s="22"/>
      <c r="BD13" s="22"/>
      <c r="BE13" s="21" t="s">
        <v>2182</v>
      </c>
      <c r="BF13" s="22"/>
      <c r="BG13" s="22"/>
      <c r="BH13" s="22"/>
      <c r="BI13" s="23"/>
      <c r="BJ13" s="34" t="s">
        <v>2183</v>
      </c>
    </row>
    <row r="14" s="2" customFormat="1" spans="1:63">
      <c r="A14" s="24" t="s">
        <v>1668</v>
      </c>
      <c r="B14" s="25" t="s">
        <v>1524</v>
      </c>
      <c r="C14" s="23" t="s">
        <v>1519</v>
      </c>
      <c r="D14" s="25" t="s">
        <v>1524</v>
      </c>
      <c r="E14" s="25" t="s">
        <v>1519</v>
      </c>
      <c r="F14" s="25"/>
      <c r="G14" s="25" t="s">
        <v>1521</v>
      </c>
      <c r="H14" s="35" t="s">
        <v>1519</v>
      </c>
      <c r="I14" s="36"/>
      <c r="J14" s="25" t="s">
        <v>1524</v>
      </c>
      <c r="K14" s="25" t="s">
        <v>1524</v>
      </c>
      <c r="L14" s="25" t="s">
        <v>1524</v>
      </c>
      <c r="M14" s="25" t="s">
        <v>1519</v>
      </c>
      <c r="N14" s="25"/>
      <c r="O14" s="25"/>
      <c r="P14" s="25" t="s">
        <v>1519</v>
      </c>
      <c r="Q14" s="25" t="s">
        <v>1524</v>
      </c>
      <c r="R14" s="25" t="s">
        <v>1519</v>
      </c>
      <c r="S14" s="25" t="s">
        <v>1524</v>
      </c>
      <c r="T14" s="25" t="s">
        <v>1519</v>
      </c>
      <c r="U14" s="25" t="s">
        <v>1524</v>
      </c>
      <c r="V14" s="25"/>
      <c r="W14" s="25" t="s">
        <v>1524</v>
      </c>
      <c r="X14" s="24"/>
      <c r="Y14" s="24"/>
      <c r="Z14" s="25" t="s">
        <v>1524</v>
      </c>
      <c r="AA14" s="25" t="s">
        <v>1519</v>
      </c>
      <c r="AB14" s="25" t="s">
        <v>1521</v>
      </c>
      <c r="AC14" s="25" t="s">
        <v>1519</v>
      </c>
      <c r="AD14" s="25"/>
      <c r="AE14" s="25"/>
      <c r="AF14" s="25"/>
      <c r="AG14" s="25"/>
      <c r="AH14" s="25" t="s">
        <v>1524</v>
      </c>
      <c r="AI14" s="29" t="s">
        <v>1519</v>
      </c>
      <c r="AJ14" s="25" t="s">
        <v>1524</v>
      </c>
      <c r="AK14" s="25" t="s">
        <v>1524</v>
      </c>
      <c r="AL14" s="25" t="s">
        <v>1519</v>
      </c>
      <c r="AM14" s="25" t="s">
        <v>1524</v>
      </c>
      <c r="AN14" s="25" t="s">
        <v>1524</v>
      </c>
      <c r="AO14" s="25" t="s">
        <v>1519</v>
      </c>
      <c r="AP14" s="25"/>
      <c r="AQ14" s="25" t="s">
        <v>1519</v>
      </c>
      <c r="AR14" s="25"/>
      <c r="AS14" s="25"/>
      <c r="AT14" s="25" t="s">
        <v>1519</v>
      </c>
      <c r="AU14" s="25"/>
      <c r="AV14" s="25" t="s">
        <v>1524</v>
      </c>
      <c r="AW14" s="25"/>
      <c r="AX14" s="25" t="s">
        <v>1524</v>
      </c>
      <c r="AY14" s="25"/>
      <c r="AZ14" s="25" t="s">
        <v>1524</v>
      </c>
      <c r="BA14" s="25" t="s">
        <v>1524</v>
      </c>
      <c r="BB14" s="26" t="s">
        <v>1521</v>
      </c>
      <c r="BC14" s="27"/>
      <c r="BD14" s="25"/>
      <c r="BE14" s="26" t="s">
        <v>1521</v>
      </c>
      <c r="BF14" s="27"/>
      <c r="BG14" s="25" t="s">
        <v>1524</v>
      </c>
      <c r="BH14" s="25"/>
      <c r="BI14" s="25"/>
      <c r="BJ14" s="25" t="s">
        <v>1524</v>
      </c>
    </row>
    <row r="15" s="2" customFormat="1" ht="54" spans="1:63">
      <c r="A15" s="24"/>
      <c r="B15" s="25" t="s">
        <v>1669</v>
      </c>
      <c r="C15" s="23" t="s">
        <v>1670</v>
      </c>
      <c r="D15" s="28" t="s">
        <v>2184</v>
      </c>
      <c r="E15" s="25" t="s">
        <v>1680</v>
      </c>
      <c r="F15" s="25"/>
      <c r="G15" s="25" t="s">
        <v>1684</v>
      </c>
      <c r="H15" s="29" t="s">
        <v>2185</v>
      </c>
      <c r="I15" s="29" t="s">
        <v>1686</v>
      </c>
      <c r="J15" s="28" t="s">
        <v>2186</v>
      </c>
      <c r="K15" s="25" t="s">
        <v>1681</v>
      </c>
      <c r="L15" s="25" t="s">
        <v>1682</v>
      </c>
      <c r="M15" s="25" t="s">
        <v>1683</v>
      </c>
      <c r="N15" s="25"/>
      <c r="O15" s="25"/>
      <c r="P15" s="25" t="s">
        <v>1692</v>
      </c>
      <c r="Q15" s="28" t="s">
        <v>2187</v>
      </c>
      <c r="R15" s="29" t="s">
        <v>2188</v>
      </c>
      <c r="S15" s="25" t="s">
        <v>1672</v>
      </c>
      <c r="T15" s="25" t="s">
        <v>1673</v>
      </c>
      <c r="U15" s="25" t="s">
        <v>1678</v>
      </c>
      <c r="V15" s="25"/>
      <c r="W15" s="25" t="s">
        <v>1669</v>
      </c>
      <c r="X15" s="24"/>
      <c r="Y15" s="24"/>
      <c r="Z15" s="25" t="s">
        <v>1690</v>
      </c>
      <c r="AA15" s="25" t="s">
        <v>1691</v>
      </c>
      <c r="AB15" s="25" t="s">
        <v>1687</v>
      </c>
      <c r="AC15" s="25" t="s">
        <v>1688</v>
      </c>
      <c r="AD15" s="25"/>
      <c r="AE15" s="25"/>
      <c r="AF15" s="25"/>
      <c r="AG15" s="25"/>
      <c r="AH15" s="25" t="s">
        <v>1703</v>
      </c>
      <c r="AI15" s="29" t="s">
        <v>2189</v>
      </c>
      <c r="AJ15" s="25" t="s">
        <v>2190</v>
      </c>
      <c r="AK15" s="25" t="s">
        <v>1698</v>
      </c>
      <c r="AL15" s="25" t="s">
        <v>1699</v>
      </c>
      <c r="AM15" s="25" t="s">
        <v>1681</v>
      </c>
      <c r="AN15" s="25" t="s">
        <v>1693</v>
      </c>
      <c r="AO15" s="25" t="s">
        <v>1694</v>
      </c>
      <c r="AP15" s="25"/>
      <c r="AQ15" s="25" t="s">
        <v>2191</v>
      </c>
      <c r="AR15" s="25"/>
      <c r="AS15" s="25"/>
      <c r="AT15" s="25" t="s">
        <v>2192</v>
      </c>
      <c r="AU15" s="25"/>
      <c r="AV15" s="25" t="s">
        <v>1707</v>
      </c>
      <c r="AW15" s="25"/>
      <c r="AX15" s="25" t="s">
        <v>1707</v>
      </c>
      <c r="AY15" s="25"/>
      <c r="AZ15" s="25" t="s">
        <v>1696</v>
      </c>
      <c r="BA15" s="25" t="s">
        <v>1700</v>
      </c>
      <c r="BB15" s="25" t="s">
        <v>1701</v>
      </c>
      <c r="BC15" s="25" t="s">
        <v>1702</v>
      </c>
      <c r="BD15" s="25"/>
      <c r="BE15" s="28" t="s">
        <v>2193</v>
      </c>
      <c r="BF15" s="28" t="s">
        <v>2194</v>
      </c>
      <c r="BG15" s="28" t="s">
        <v>2195</v>
      </c>
      <c r="BH15" s="25"/>
      <c r="BI15" s="25"/>
      <c r="BJ15" s="29" t="s">
        <v>2196</v>
      </c>
    </row>
    <row r="16" s="2" customFormat="1" spans="1:63">
      <c r="A16" s="14" t="s">
        <v>1708</v>
      </c>
      <c r="B16" s="14"/>
      <c r="C16" s="20"/>
      <c r="D16" s="22" t="s">
        <v>1524</v>
      </c>
      <c r="E16" s="30" t="s">
        <v>1519</v>
      </c>
      <c r="F16" s="31"/>
      <c r="G16" s="23" t="s">
        <v>1519</v>
      </c>
      <c r="H16" s="23" t="s">
        <v>1521</v>
      </c>
      <c r="I16" s="22" t="s">
        <v>1519</v>
      </c>
      <c r="J16" s="22" t="s">
        <v>1524</v>
      </c>
      <c r="K16" s="22" t="s">
        <v>1524</v>
      </c>
      <c r="L16" s="30" t="s">
        <v>1524</v>
      </c>
      <c r="M16" s="31"/>
      <c r="N16" s="23" t="s">
        <v>1519</v>
      </c>
      <c r="O16" s="23"/>
      <c r="P16" s="22"/>
      <c r="Q16" s="22" t="s">
        <v>1524</v>
      </c>
      <c r="R16" s="22"/>
      <c r="S16" s="22" t="s">
        <v>1524</v>
      </c>
      <c r="T16" s="22" t="s">
        <v>1519</v>
      </c>
      <c r="U16" s="22" t="s">
        <v>1524</v>
      </c>
      <c r="V16" s="22"/>
      <c r="W16" s="14"/>
      <c r="X16" s="14"/>
      <c r="Y16" s="14"/>
      <c r="Z16" s="22" t="s">
        <v>1524</v>
      </c>
      <c r="AA16" s="22" t="s">
        <v>1519</v>
      </c>
      <c r="AB16" s="22" t="s">
        <v>1521</v>
      </c>
      <c r="AC16" s="22" t="s">
        <v>1524</v>
      </c>
      <c r="AD16" s="22" t="s">
        <v>1519</v>
      </c>
      <c r="AE16" s="22"/>
      <c r="AF16" s="22"/>
      <c r="AG16" s="22"/>
      <c r="AH16" s="22"/>
      <c r="AI16" s="32"/>
      <c r="AJ16" s="22" t="s">
        <v>1524</v>
      </c>
      <c r="AK16" s="22" t="s">
        <v>1524</v>
      </c>
      <c r="AL16" s="22"/>
      <c r="AM16" s="22" t="s">
        <v>1524</v>
      </c>
      <c r="AN16" s="22" t="s">
        <v>1524</v>
      </c>
      <c r="AO16" s="22" t="s">
        <v>1519</v>
      </c>
      <c r="AP16" s="22" t="s">
        <v>1519</v>
      </c>
      <c r="AQ16" s="22" t="s">
        <v>1519</v>
      </c>
      <c r="AR16" s="22"/>
      <c r="AS16" s="22"/>
      <c r="AT16" s="22" t="s">
        <v>1519</v>
      </c>
      <c r="AU16" s="22"/>
      <c r="AV16" s="22" t="s">
        <v>1524</v>
      </c>
      <c r="AW16" s="22"/>
      <c r="AX16" s="22" t="s">
        <v>1524</v>
      </c>
      <c r="AY16" s="14"/>
      <c r="AZ16" s="22" t="s">
        <v>1524</v>
      </c>
      <c r="BA16" s="22"/>
      <c r="BB16" s="22"/>
      <c r="BC16" s="22"/>
      <c r="BD16" s="22"/>
      <c r="BE16" s="22" t="s">
        <v>1524</v>
      </c>
      <c r="BF16" s="22"/>
      <c r="BG16" s="22"/>
      <c r="BH16" s="22"/>
      <c r="BI16" s="22"/>
      <c r="BJ16" s="22"/>
    </row>
    <row r="17" s="2" customFormat="1" ht="54" spans="1:62">
      <c r="A17" s="14"/>
      <c r="B17" s="14"/>
      <c r="C17" s="20"/>
      <c r="D17" s="21" t="s">
        <v>2197</v>
      </c>
      <c r="E17" s="32" t="s">
        <v>1716</v>
      </c>
      <c r="F17" s="34" t="s">
        <v>2198</v>
      </c>
      <c r="G17" s="23" t="s">
        <v>2199</v>
      </c>
      <c r="H17" s="23" t="s">
        <v>1723</v>
      </c>
      <c r="I17" s="22" t="s">
        <v>1540</v>
      </c>
      <c r="J17" s="21" t="s">
        <v>2200</v>
      </c>
      <c r="K17" s="22" t="s">
        <v>1718</v>
      </c>
      <c r="L17" s="23" t="s">
        <v>1719</v>
      </c>
      <c r="M17" s="23" t="s">
        <v>1720</v>
      </c>
      <c r="N17" s="23" t="s">
        <v>2201</v>
      </c>
      <c r="O17" s="23"/>
      <c r="P17" s="22"/>
      <c r="Q17" s="21" t="s">
        <v>2202</v>
      </c>
      <c r="R17" s="22"/>
      <c r="S17" s="22" t="s">
        <v>1710</v>
      </c>
      <c r="T17" s="22" t="s">
        <v>1711</v>
      </c>
      <c r="U17" s="22" t="s">
        <v>1714</v>
      </c>
      <c r="V17" s="22"/>
      <c r="W17" s="14"/>
      <c r="X17" s="14"/>
      <c r="Y17" s="14"/>
      <c r="Z17" s="22" t="s">
        <v>1726</v>
      </c>
      <c r="AA17" s="22" t="s">
        <v>1727</v>
      </c>
      <c r="AB17" s="22" t="s">
        <v>1724</v>
      </c>
      <c r="AC17" s="22" t="s">
        <v>1725</v>
      </c>
      <c r="AD17" s="22" t="s">
        <v>1631</v>
      </c>
      <c r="AE17" s="22"/>
      <c r="AF17" s="22"/>
      <c r="AG17" s="22"/>
      <c r="AH17" s="22"/>
      <c r="AI17" s="32"/>
      <c r="AJ17" s="22" t="s">
        <v>2203</v>
      </c>
      <c r="AK17" s="22" t="s">
        <v>1734</v>
      </c>
      <c r="AL17" s="22"/>
      <c r="AM17" s="22" t="s">
        <v>1717</v>
      </c>
      <c r="AN17" s="22" t="s">
        <v>1728</v>
      </c>
      <c r="AO17" s="22" t="s">
        <v>1729</v>
      </c>
      <c r="AP17" s="22" t="s">
        <v>2204</v>
      </c>
      <c r="AQ17" s="22" t="s">
        <v>2205</v>
      </c>
      <c r="AR17" s="22"/>
      <c r="AS17" s="22"/>
      <c r="AT17" s="22" t="s">
        <v>2206</v>
      </c>
      <c r="AU17" s="22"/>
      <c r="AV17" s="22" t="s">
        <v>1605</v>
      </c>
      <c r="AW17" s="22"/>
      <c r="AX17" s="22" t="s">
        <v>1605</v>
      </c>
      <c r="AY17" s="14"/>
      <c r="AZ17" s="22" t="s">
        <v>1731</v>
      </c>
      <c r="BA17" s="22"/>
      <c r="BB17" s="22"/>
      <c r="BC17" s="22"/>
      <c r="BD17" s="22"/>
      <c r="BE17" s="21" t="s">
        <v>2207</v>
      </c>
      <c r="BF17" s="22"/>
      <c r="BG17" s="22"/>
      <c r="BH17" s="22"/>
      <c r="BI17" s="22"/>
      <c r="BJ17" s="22"/>
    </row>
    <row r="18" s="2" customFormat="1" spans="1:62">
      <c r="A18" s="24" t="s">
        <v>1736</v>
      </c>
      <c r="B18" s="25" t="s">
        <v>1524</v>
      </c>
      <c r="C18" s="23" t="s">
        <v>1519</v>
      </c>
      <c r="D18" s="25" t="s">
        <v>1521</v>
      </c>
      <c r="E18" s="25" t="s">
        <v>1519</v>
      </c>
      <c r="F18" s="25"/>
      <c r="G18" s="25" t="s">
        <v>1521</v>
      </c>
      <c r="H18" s="25" t="s">
        <v>1519</v>
      </c>
      <c r="I18" s="25"/>
      <c r="J18" s="25" t="s">
        <v>1524</v>
      </c>
      <c r="K18" s="25" t="s">
        <v>1524</v>
      </c>
      <c r="L18" s="23" t="s">
        <v>1519</v>
      </c>
      <c r="M18" s="23"/>
      <c r="N18" s="23"/>
      <c r="O18" s="25"/>
      <c r="P18" s="25" t="s">
        <v>1519</v>
      </c>
      <c r="Q18" s="25" t="s">
        <v>1524</v>
      </c>
      <c r="R18" s="25"/>
      <c r="S18" s="25" t="s">
        <v>1519</v>
      </c>
      <c r="T18" s="25"/>
      <c r="U18" s="25" t="s">
        <v>1524</v>
      </c>
      <c r="V18" s="25"/>
      <c r="W18" s="25" t="s">
        <v>1524</v>
      </c>
      <c r="X18" s="25" t="s">
        <v>1519</v>
      </c>
      <c r="Y18" s="24"/>
      <c r="Z18" s="25" t="s">
        <v>1524</v>
      </c>
      <c r="AA18" s="25" t="s">
        <v>1519</v>
      </c>
      <c r="AB18" s="26" t="s">
        <v>1521</v>
      </c>
      <c r="AC18" s="27"/>
      <c r="AD18" s="25" t="s">
        <v>1519</v>
      </c>
      <c r="AE18" s="25"/>
      <c r="AF18" s="25"/>
      <c r="AG18" s="25"/>
      <c r="AH18" s="25" t="s">
        <v>1524</v>
      </c>
      <c r="AI18" s="29" t="s">
        <v>1519</v>
      </c>
      <c r="AJ18" s="25" t="s">
        <v>1524</v>
      </c>
      <c r="AK18" s="25" t="s">
        <v>1524</v>
      </c>
      <c r="AL18" s="25" t="s">
        <v>1519</v>
      </c>
      <c r="AM18" s="25" t="s">
        <v>1524</v>
      </c>
      <c r="AN18" s="25" t="s">
        <v>1524</v>
      </c>
      <c r="AO18" s="25" t="s">
        <v>1519</v>
      </c>
      <c r="AP18" s="25" t="s">
        <v>1519</v>
      </c>
      <c r="AQ18" s="25" t="s">
        <v>1519</v>
      </c>
      <c r="AR18" s="25"/>
      <c r="AS18" s="25" t="s">
        <v>1524</v>
      </c>
      <c r="AT18" s="25" t="s">
        <v>1519</v>
      </c>
      <c r="AU18" s="25"/>
      <c r="AV18" s="25" t="s">
        <v>1524</v>
      </c>
      <c r="AW18" s="25"/>
      <c r="AX18" s="25" t="s">
        <v>1524</v>
      </c>
      <c r="AY18" s="25"/>
      <c r="AZ18" s="25" t="s">
        <v>1524</v>
      </c>
      <c r="BA18" s="25" t="s">
        <v>1524</v>
      </c>
      <c r="BB18" s="25"/>
      <c r="BC18" s="25"/>
      <c r="BD18" s="25"/>
      <c r="BE18" s="25" t="s">
        <v>1524</v>
      </c>
      <c r="BF18" s="25"/>
      <c r="BG18" s="25"/>
      <c r="BH18" s="25"/>
      <c r="BI18" s="25" t="s">
        <v>1524</v>
      </c>
      <c r="BJ18" s="25" t="s">
        <v>1524</v>
      </c>
    </row>
    <row r="19" s="2" customFormat="1" ht="67.5" spans="1:62">
      <c r="A19" s="24"/>
      <c r="B19" s="25" t="s">
        <v>1737</v>
      </c>
      <c r="C19" s="23" t="s">
        <v>1738</v>
      </c>
      <c r="D19" s="34" t="s">
        <v>2208</v>
      </c>
      <c r="E19" s="23" t="s">
        <v>2209</v>
      </c>
      <c r="F19" s="25"/>
      <c r="G19" s="25" t="s">
        <v>1750</v>
      </c>
      <c r="H19" s="29" t="s">
        <v>2210</v>
      </c>
      <c r="I19" s="29"/>
      <c r="J19" s="28" t="s">
        <v>2211</v>
      </c>
      <c r="K19" s="25" t="s">
        <v>1747</v>
      </c>
      <c r="L19" s="23" t="s">
        <v>2212</v>
      </c>
      <c r="M19" s="23"/>
      <c r="N19" s="23"/>
      <c r="O19" s="25"/>
      <c r="P19" s="25" t="s">
        <v>1758</v>
      </c>
      <c r="Q19" s="28" t="s">
        <v>2213</v>
      </c>
      <c r="R19" s="25"/>
      <c r="S19" s="25" t="s">
        <v>1740</v>
      </c>
      <c r="T19" s="25"/>
      <c r="U19" s="25" t="s">
        <v>1743</v>
      </c>
      <c r="V19" s="25"/>
      <c r="W19" s="25" t="s">
        <v>1773</v>
      </c>
      <c r="X19" s="25" t="s">
        <v>1774</v>
      </c>
      <c r="Y19" s="24"/>
      <c r="Z19" s="25" t="s">
        <v>1756</v>
      </c>
      <c r="AA19" s="25" t="s">
        <v>1757</v>
      </c>
      <c r="AB19" s="25" t="s">
        <v>1752</v>
      </c>
      <c r="AC19" s="25" t="s">
        <v>1753</v>
      </c>
      <c r="AD19" s="25" t="s">
        <v>1754</v>
      </c>
      <c r="AE19" s="25"/>
      <c r="AF19" s="25"/>
      <c r="AG19" s="25"/>
      <c r="AH19" s="25" t="s">
        <v>1769</v>
      </c>
      <c r="AI19" s="29" t="s">
        <v>2214</v>
      </c>
      <c r="AJ19" s="25" t="s">
        <v>2215</v>
      </c>
      <c r="AK19" s="25" t="s">
        <v>1766</v>
      </c>
      <c r="AL19" s="25" t="s">
        <v>1767</v>
      </c>
      <c r="AM19" s="25" t="s">
        <v>1746</v>
      </c>
      <c r="AN19" s="25" t="s">
        <v>1760</v>
      </c>
      <c r="AO19" s="25" t="s">
        <v>1761</v>
      </c>
      <c r="AP19" s="25" t="s">
        <v>2216</v>
      </c>
      <c r="AQ19" s="25" t="s">
        <v>2217</v>
      </c>
      <c r="AR19" s="25"/>
      <c r="AS19" s="25" t="s">
        <v>1748</v>
      </c>
      <c r="AT19" s="25" t="s">
        <v>2218</v>
      </c>
      <c r="AU19" s="25"/>
      <c r="AV19" s="25" t="s">
        <v>1772</v>
      </c>
      <c r="AW19" s="25"/>
      <c r="AX19" s="25" t="s">
        <v>1772</v>
      </c>
      <c r="AY19" s="25"/>
      <c r="AZ19" s="25" t="s">
        <v>1763</v>
      </c>
      <c r="BA19" s="29" t="s">
        <v>2219</v>
      </c>
      <c r="BB19" s="25"/>
      <c r="BC19" s="25"/>
      <c r="BD19" s="25"/>
      <c r="BE19" s="28" t="s">
        <v>2220</v>
      </c>
      <c r="BF19" s="25"/>
      <c r="BG19" s="25"/>
      <c r="BH19" s="25"/>
      <c r="BI19" s="25" t="s">
        <v>1759</v>
      </c>
      <c r="BJ19" s="28" t="s">
        <v>2221</v>
      </c>
    </row>
    <row r="20" s="2" customFormat="1" spans="1:62">
      <c r="A20" s="14" t="s">
        <v>1775</v>
      </c>
      <c r="B20" s="22" t="s">
        <v>1524</v>
      </c>
      <c r="C20" s="23" t="s">
        <v>1519</v>
      </c>
      <c r="D20" s="22" t="s">
        <v>1521</v>
      </c>
      <c r="E20" s="30" t="s">
        <v>1519</v>
      </c>
      <c r="F20" s="31"/>
      <c r="G20" s="22" t="s">
        <v>1521</v>
      </c>
      <c r="H20" s="32" t="s">
        <v>1519</v>
      </c>
      <c r="I20" s="32"/>
      <c r="J20" s="22"/>
      <c r="K20" s="22" t="s">
        <v>1524</v>
      </c>
      <c r="L20" s="23" t="s">
        <v>1524</v>
      </c>
      <c r="M20" s="23" t="s">
        <v>1519</v>
      </c>
      <c r="N20" s="23"/>
      <c r="O20" s="22"/>
      <c r="P20" s="22"/>
      <c r="Q20" s="22"/>
      <c r="R20" s="22"/>
      <c r="S20" s="22"/>
      <c r="T20" s="22"/>
      <c r="U20" s="22"/>
      <c r="V20" s="22"/>
      <c r="W20" s="22" t="s">
        <v>1524</v>
      </c>
      <c r="X20" s="14"/>
      <c r="Y20" s="14"/>
      <c r="Z20" s="23" t="s">
        <v>1524</v>
      </c>
      <c r="AA20" s="22" t="s">
        <v>1519</v>
      </c>
      <c r="AB20" s="37" t="s">
        <v>1521</v>
      </c>
      <c r="AC20" s="38"/>
      <c r="AD20" s="23" t="s">
        <v>1519</v>
      </c>
      <c r="AE20" s="23"/>
      <c r="AF20" s="23"/>
      <c r="AG20" s="23"/>
      <c r="AH20" s="22" t="s">
        <v>1524</v>
      </c>
      <c r="AI20" s="32"/>
      <c r="AJ20" s="22" t="s">
        <v>1524</v>
      </c>
      <c r="AK20" s="22" t="s">
        <v>1524</v>
      </c>
      <c r="AL20" s="22" t="s">
        <v>1519</v>
      </c>
      <c r="AM20" s="22" t="s">
        <v>1521</v>
      </c>
      <c r="AN20" s="22"/>
      <c r="AO20" s="22"/>
      <c r="AP20" s="22" t="s">
        <v>1519</v>
      </c>
      <c r="AQ20" s="22" t="s">
        <v>1519</v>
      </c>
      <c r="AR20" s="22"/>
      <c r="AS20" s="22"/>
      <c r="AT20" s="22"/>
      <c r="AU20" s="22"/>
      <c r="AV20" s="22" t="s">
        <v>1524</v>
      </c>
      <c r="AW20" s="22"/>
      <c r="AX20" s="22" t="s">
        <v>1524</v>
      </c>
      <c r="AY20" s="22"/>
      <c r="AZ20" s="22" t="s">
        <v>1524</v>
      </c>
      <c r="BA20" s="22"/>
      <c r="BB20" s="22"/>
      <c r="BC20" s="22"/>
      <c r="BD20" s="22"/>
      <c r="BE20" s="22"/>
      <c r="BF20" s="22"/>
      <c r="BG20" s="22"/>
      <c r="BH20" s="22"/>
      <c r="BI20" s="22"/>
      <c r="BJ20" s="23"/>
    </row>
    <row r="21" s="2" customFormat="1" ht="54" spans="1:62">
      <c r="A21" s="14"/>
      <c r="B21" s="22" t="s">
        <v>1776</v>
      </c>
      <c r="C21" s="23" t="s">
        <v>1777</v>
      </c>
      <c r="D21" s="21" t="s">
        <v>2222</v>
      </c>
      <c r="E21" s="32" t="s">
        <v>1779</v>
      </c>
      <c r="F21" s="21" t="s">
        <v>2223</v>
      </c>
      <c r="G21" s="22" t="s">
        <v>1785</v>
      </c>
      <c r="H21" s="32" t="s">
        <v>2224</v>
      </c>
      <c r="I21" s="32"/>
      <c r="J21" s="22"/>
      <c r="K21" s="22" t="s">
        <v>1782</v>
      </c>
      <c r="L21" s="23" t="s">
        <v>2225</v>
      </c>
      <c r="M21" s="23" t="s">
        <v>2226</v>
      </c>
      <c r="N21" s="23"/>
      <c r="O21" s="22"/>
      <c r="P21" s="22"/>
      <c r="Q21" s="22"/>
      <c r="R21" s="22"/>
      <c r="S21" s="22"/>
      <c r="T21" s="22"/>
      <c r="U21" s="22"/>
      <c r="V21" s="22"/>
      <c r="W21" s="22" t="s">
        <v>1801</v>
      </c>
      <c r="X21" s="14"/>
      <c r="Y21" s="14"/>
      <c r="Z21" s="23" t="s">
        <v>1790</v>
      </c>
      <c r="AA21" s="22" t="s">
        <v>1791</v>
      </c>
      <c r="AB21" s="23" t="s">
        <v>1787</v>
      </c>
      <c r="AC21" s="23" t="s">
        <v>1788</v>
      </c>
      <c r="AD21" s="23" t="s">
        <v>1789</v>
      </c>
      <c r="AE21" s="23"/>
      <c r="AF21" s="23"/>
      <c r="AG21" s="23"/>
      <c r="AH21" s="22" t="s">
        <v>1799</v>
      </c>
      <c r="AI21" s="32"/>
      <c r="AJ21" s="22" t="s">
        <v>2227</v>
      </c>
      <c r="AK21" s="22" t="s">
        <v>1796</v>
      </c>
      <c r="AL21" s="22" t="s">
        <v>1798</v>
      </c>
      <c r="AM21" s="22" t="s">
        <v>1781</v>
      </c>
      <c r="AN21" s="22"/>
      <c r="AO21" s="22"/>
      <c r="AP21" s="22" t="s">
        <v>2228</v>
      </c>
      <c r="AQ21" s="22" t="s">
        <v>2229</v>
      </c>
      <c r="AR21" s="22"/>
      <c r="AS21" s="22"/>
      <c r="AT21" s="22"/>
      <c r="AU21" s="22"/>
      <c r="AV21" s="22" t="s">
        <v>1800</v>
      </c>
      <c r="AW21" s="22"/>
      <c r="AX21" s="22" t="s">
        <v>1800</v>
      </c>
      <c r="AY21" s="22"/>
      <c r="AZ21" s="22" t="s">
        <v>1793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3"/>
    </row>
    <row r="22" s="2" customFormat="1" spans="1:62">
      <c r="A22" s="24" t="s">
        <v>1802</v>
      </c>
      <c r="B22" s="25" t="s">
        <v>1524</v>
      </c>
      <c r="C22" s="23" t="s">
        <v>1519</v>
      </c>
      <c r="D22" s="25" t="s">
        <v>1524</v>
      </c>
      <c r="E22" s="26" t="s">
        <v>1519</v>
      </c>
      <c r="F22" s="27"/>
      <c r="G22" s="25" t="s">
        <v>1519</v>
      </c>
      <c r="H22" s="29" t="s">
        <v>1521</v>
      </c>
      <c r="I22" s="29" t="s">
        <v>1519</v>
      </c>
      <c r="J22" s="25" t="s">
        <v>1524</v>
      </c>
      <c r="K22" s="25" t="s">
        <v>1524</v>
      </c>
      <c r="L22" s="26" t="s">
        <v>1524</v>
      </c>
      <c r="M22" s="27"/>
      <c r="N22" s="25" t="s">
        <v>1519</v>
      </c>
      <c r="O22" s="25"/>
      <c r="P22" s="25" t="s">
        <v>1519</v>
      </c>
      <c r="Q22" s="25" t="s">
        <v>1524</v>
      </c>
      <c r="R22" s="25" t="s">
        <v>1519</v>
      </c>
      <c r="S22" s="25" t="s">
        <v>1524</v>
      </c>
      <c r="T22" s="25" t="s">
        <v>1519</v>
      </c>
      <c r="U22" s="25" t="s">
        <v>1524</v>
      </c>
      <c r="V22" s="25"/>
      <c r="W22" s="26" t="s">
        <v>1524</v>
      </c>
      <c r="X22" s="27"/>
      <c r="Y22" s="25" t="s">
        <v>1519</v>
      </c>
      <c r="Z22" s="25" t="s">
        <v>1524</v>
      </c>
      <c r="AA22" s="25" t="s">
        <v>1519</v>
      </c>
      <c r="AB22" s="26" t="s">
        <v>1521</v>
      </c>
      <c r="AC22" s="27"/>
      <c r="AD22" s="25" t="s">
        <v>1524</v>
      </c>
      <c r="AE22" s="25" t="s">
        <v>1519</v>
      </c>
      <c r="AF22" s="25"/>
      <c r="AG22" s="25"/>
      <c r="AH22" s="25" t="s">
        <v>1524</v>
      </c>
      <c r="AI22" s="29" t="s">
        <v>1519</v>
      </c>
      <c r="AJ22" s="25" t="s">
        <v>1524</v>
      </c>
      <c r="AK22" s="25" t="s">
        <v>1524</v>
      </c>
      <c r="AL22" s="25" t="s">
        <v>1519</v>
      </c>
      <c r="AM22" s="25" t="s">
        <v>1524</v>
      </c>
      <c r="AN22" s="25" t="s">
        <v>1524</v>
      </c>
      <c r="AO22" s="25" t="s">
        <v>1519</v>
      </c>
      <c r="AP22" s="25" t="s">
        <v>1519</v>
      </c>
      <c r="AQ22" s="25" t="s">
        <v>1519</v>
      </c>
      <c r="AR22" s="25"/>
      <c r="AS22" s="25" t="s">
        <v>1524</v>
      </c>
      <c r="AT22" s="25" t="s">
        <v>1519</v>
      </c>
      <c r="AU22" s="25"/>
      <c r="AV22" s="25" t="s">
        <v>1524</v>
      </c>
      <c r="AW22" s="25" t="s">
        <v>1524</v>
      </c>
      <c r="AX22" s="26" t="s">
        <v>1524</v>
      </c>
      <c r="AY22" s="27"/>
      <c r="AZ22" s="25" t="s">
        <v>1524</v>
      </c>
      <c r="BA22" s="26" t="s">
        <v>1524</v>
      </c>
      <c r="BB22" s="27"/>
      <c r="BC22" s="25"/>
      <c r="BD22" s="25"/>
      <c r="BE22" s="26" t="s">
        <v>1521</v>
      </c>
      <c r="BF22" s="39"/>
      <c r="BG22" s="27"/>
      <c r="BH22" s="25" t="s">
        <v>1524</v>
      </c>
      <c r="BI22" s="25"/>
      <c r="BJ22" s="25" t="s">
        <v>1524</v>
      </c>
    </row>
    <row r="23" s="2" customFormat="1" ht="54" spans="1:62">
      <c r="A23" s="24"/>
      <c r="B23" s="25" t="s">
        <v>1803</v>
      </c>
      <c r="C23" s="23" t="s">
        <v>1804</v>
      </c>
      <c r="D23" s="28" t="s">
        <v>2230</v>
      </c>
      <c r="E23" s="25" t="s">
        <v>1815</v>
      </c>
      <c r="F23" s="28" t="s">
        <v>2150</v>
      </c>
      <c r="G23" s="25" t="s">
        <v>1583</v>
      </c>
      <c r="H23" s="29" t="s">
        <v>1584</v>
      </c>
      <c r="I23" s="29" t="s">
        <v>2231</v>
      </c>
      <c r="J23" s="28" t="s">
        <v>2232</v>
      </c>
      <c r="K23" s="25" t="s">
        <v>1816</v>
      </c>
      <c r="L23" s="25" t="s">
        <v>1818</v>
      </c>
      <c r="M23" s="25" t="s">
        <v>1819</v>
      </c>
      <c r="N23" s="25" t="s">
        <v>1820</v>
      </c>
      <c r="O23" s="25"/>
      <c r="P23" s="25" t="s">
        <v>1829</v>
      </c>
      <c r="Q23" s="28" t="s">
        <v>2233</v>
      </c>
      <c r="R23" s="29" t="s">
        <v>2234</v>
      </c>
      <c r="S23" s="25" t="s">
        <v>1806</v>
      </c>
      <c r="T23" s="25" t="s">
        <v>1807</v>
      </c>
      <c r="U23" s="25" t="s">
        <v>1813</v>
      </c>
      <c r="V23" s="25"/>
      <c r="W23" s="25" t="s">
        <v>1846</v>
      </c>
      <c r="X23" s="25" t="s">
        <v>1803</v>
      </c>
      <c r="Y23" s="25" t="s">
        <v>1847</v>
      </c>
      <c r="Z23" s="25" t="s">
        <v>1827</v>
      </c>
      <c r="AA23" s="25" t="s">
        <v>1828</v>
      </c>
      <c r="AB23" s="25" t="s">
        <v>1822</v>
      </c>
      <c r="AC23" s="25" t="s">
        <v>1823</v>
      </c>
      <c r="AD23" s="29" t="s">
        <v>2235</v>
      </c>
      <c r="AE23" s="25" t="s">
        <v>1825</v>
      </c>
      <c r="AF23" s="25"/>
      <c r="AG23" s="25"/>
      <c r="AH23" s="28" t="s">
        <v>2236</v>
      </c>
      <c r="AI23" s="29" t="s">
        <v>2237</v>
      </c>
      <c r="AJ23" s="25" t="s">
        <v>2238</v>
      </c>
      <c r="AK23" s="25" t="s">
        <v>1836</v>
      </c>
      <c r="AL23" s="25" t="s">
        <v>1837</v>
      </c>
      <c r="AM23" s="25" t="s">
        <v>1803</v>
      </c>
      <c r="AN23" s="25" t="s">
        <v>1830</v>
      </c>
      <c r="AO23" s="25" t="s">
        <v>1831</v>
      </c>
      <c r="AP23" s="25" t="s">
        <v>2239</v>
      </c>
      <c r="AQ23" s="25" t="s">
        <v>2240</v>
      </c>
      <c r="AR23" s="25"/>
      <c r="AS23" s="25" t="s">
        <v>1817</v>
      </c>
      <c r="AT23" s="25" t="s">
        <v>2241</v>
      </c>
      <c r="AU23" s="25"/>
      <c r="AV23" s="25" t="s">
        <v>1844</v>
      </c>
      <c r="AW23" s="25" t="s">
        <v>1845</v>
      </c>
      <c r="AX23" s="25" t="s">
        <v>1844</v>
      </c>
      <c r="AY23" s="25" t="s">
        <v>1845</v>
      </c>
      <c r="AZ23" s="25" t="s">
        <v>1833</v>
      </c>
      <c r="BA23" s="25" t="s">
        <v>1838</v>
      </c>
      <c r="BB23" s="25" t="s">
        <v>1839</v>
      </c>
      <c r="BC23" s="25"/>
      <c r="BD23" s="25"/>
      <c r="BE23" s="28" t="s">
        <v>2242</v>
      </c>
      <c r="BF23" s="28" t="s">
        <v>2243</v>
      </c>
      <c r="BG23" s="28" t="s">
        <v>2244</v>
      </c>
      <c r="BH23" s="28" t="s">
        <v>2245</v>
      </c>
      <c r="BI23" s="25"/>
      <c r="BJ23" s="28" t="s">
        <v>2246</v>
      </c>
    </row>
    <row r="24" s="2" customFormat="1" spans="1:62">
      <c r="A24" s="14" t="s">
        <v>1848</v>
      </c>
      <c r="B24" s="14"/>
      <c r="C24" s="20"/>
      <c r="D24" s="22" t="s">
        <v>1521</v>
      </c>
      <c r="E24" s="22" t="s">
        <v>1519</v>
      </c>
      <c r="F24" s="22"/>
      <c r="G24" s="22" t="s">
        <v>1521</v>
      </c>
      <c r="H24" s="33" t="s">
        <v>1519</v>
      </c>
      <c r="I24" s="33"/>
      <c r="J24" s="22" t="s">
        <v>1524</v>
      </c>
      <c r="K24" s="22" t="s">
        <v>1524</v>
      </c>
      <c r="L24" s="22" t="s">
        <v>1524</v>
      </c>
      <c r="M24" s="22" t="s">
        <v>1519</v>
      </c>
      <c r="N24" s="22"/>
      <c r="O24" s="22"/>
      <c r="P24" s="22" t="s">
        <v>1519</v>
      </c>
      <c r="Q24" s="22" t="s">
        <v>1524</v>
      </c>
      <c r="R24" s="22"/>
      <c r="S24" s="22" t="s">
        <v>1519</v>
      </c>
      <c r="T24" s="22"/>
      <c r="U24" s="22"/>
      <c r="V24" s="22"/>
      <c r="W24" s="30" t="s">
        <v>1524</v>
      </c>
      <c r="X24" s="31"/>
      <c r="Y24" s="22" t="s">
        <v>1519</v>
      </c>
      <c r="Z24" s="22" t="s">
        <v>1524</v>
      </c>
      <c r="AA24" s="22" t="s">
        <v>1519</v>
      </c>
      <c r="AB24" s="37" t="s">
        <v>1521</v>
      </c>
      <c r="AC24" s="38"/>
      <c r="AD24" s="23" t="s">
        <v>1519</v>
      </c>
      <c r="AE24" s="23"/>
      <c r="AF24" s="23"/>
      <c r="AG24" s="23"/>
      <c r="AH24" s="22" t="s">
        <v>1524</v>
      </c>
      <c r="AI24" s="32" t="s">
        <v>1519</v>
      </c>
      <c r="AJ24" s="22" t="s">
        <v>1524</v>
      </c>
      <c r="AK24" s="22" t="s">
        <v>1524</v>
      </c>
      <c r="AL24" s="22" t="s">
        <v>1519</v>
      </c>
      <c r="AM24" s="22" t="s">
        <v>1524</v>
      </c>
      <c r="AN24" s="22" t="s">
        <v>1524</v>
      </c>
      <c r="AO24" s="22" t="s">
        <v>1519</v>
      </c>
      <c r="AP24" s="22"/>
      <c r="AQ24" s="22"/>
      <c r="AR24" s="22"/>
      <c r="AS24" s="22"/>
      <c r="AT24" s="22" t="s">
        <v>1519</v>
      </c>
      <c r="AU24" s="22"/>
      <c r="AV24" s="22" t="s">
        <v>1524</v>
      </c>
      <c r="AW24" s="22"/>
      <c r="AX24" s="22" t="s">
        <v>1524</v>
      </c>
      <c r="AY24" s="22"/>
      <c r="AZ24" s="22" t="s">
        <v>1524</v>
      </c>
      <c r="BA24" s="22" t="s">
        <v>1524</v>
      </c>
      <c r="BB24" s="22"/>
      <c r="BC24" s="22"/>
      <c r="BD24" s="22"/>
      <c r="BE24" s="22" t="s">
        <v>1524</v>
      </c>
      <c r="BF24" s="22"/>
      <c r="BG24" s="22"/>
      <c r="BH24" s="22"/>
      <c r="BI24" s="22"/>
      <c r="BJ24" s="22" t="s">
        <v>1524</v>
      </c>
    </row>
    <row r="25" s="2" customFormat="1" ht="54" spans="1:62">
      <c r="A25" s="14"/>
      <c r="B25" s="14"/>
      <c r="C25" s="20"/>
      <c r="D25" s="21" t="s">
        <v>2247</v>
      </c>
      <c r="E25" s="22" t="s">
        <v>1853</v>
      </c>
      <c r="F25" s="22"/>
      <c r="G25" s="22" t="s">
        <v>1858</v>
      </c>
      <c r="H25" s="33" t="s">
        <v>2248</v>
      </c>
      <c r="I25" s="33"/>
      <c r="J25" s="21" t="s">
        <v>2211</v>
      </c>
      <c r="K25" s="22" t="s">
        <v>1855</v>
      </c>
      <c r="L25" s="23" t="s">
        <v>1856</v>
      </c>
      <c r="M25" s="23" t="s">
        <v>2249</v>
      </c>
      <c r="N25" s="23"/>
      <c r="O25" s="22"/>
      <c r="P25" s="22" t="s">
        <v>1866</v>
      </c>
      <c r="Q25" s="32" t="s">
        <v>2250</v>
      </c>
      <c r="R25" s="32"/>
      <c r="S25" s="22" t="s">
        <v>1850</v>
      </c>
      <c r="T25" s="22"/>
      <c r="U25" s="22"/>
      <c r="V25" s="22"/>
      <c r="W25" s="22" t="s">
        <v>1878</v>
      </c>
      <c r="X25" s="22" t="s">
        <v>1879</v>
      </c>
      <c r="Y25" s="22" t="s">
        <v>1880</v>
      </c>
      <c r="Z25" s="22" t="s">
        <v>1864</v>
      </c>
      <c r="AA25" s="22" t="s">
        <v>1865</v>
      </c>
      <c r="AB25" s="23" t="s">
        <v>1860</v>
      </c>
      <c r="AC25" s="23" t="s">
        <v>1861</v>
      </c>
      <c r="AD25" s="23" t="s">
        <v>1862</v>
      </c>
      <c r="AE25" s="23"/>
      <c r="AF25" s="23"/>
      <c r="AG25" s="23"/>
      <c r="AH25" s="21" t="s">
        <v>2251</v>
      </c>
      <c r="AI25" s="32" t="s">
        <v>2252</v>
      </c>
      <c r="AJ25" s="22" t="s">
        <v>2253</v>
      </c>
      <c r="AK25" s="22" t="s">
        <v>1871</v>
      </c>
      <c r="AL25" s="22" t="s">
        <v>1872</v>
      </c>
      <c r="AM25" s="22" t="s">
        <v>1854</v>
      </c>
      <c r="AN25" s="22" t="s">
        <v>1867</v>
      </c>
      <c r="AO25" s="22" t="s">
        <v>1868</v>
      </c>
      <c r="AP25" s="22"/>
      <c r="AQ25" s="22"/>
      <c r="AR25" s="22"/>
      <c r="AS25" s="22"/>
      <c r="AT25" s="22" t="s">
        <v>2254</v>
      </c>
      <c r="AU25" s="22"/>
      <c r="AV25" s="22" t="s">
        <v>1877</v>
      </c>
      <c r="AW25" s="22"/>
      <c r="AX25" s="22" t="s">
        <v>1877</v>
      </c>
      <c r="AY25" s="22"/>
      <c r="AZ25" s="22" t="s">
        <v>1869</v>
      </c>
      <c r="BA25" s="22" t="s">
        <v>1873</v>
      </c>
      <c r="BB25" s="22"/>
      <c r="BC25" s="22"/>
      <c r="BD25" s="22"/>
      <c r="BE25" s="21" t="s">
        <v>2255</v>
      </c>
      <c r="BF25" s="22"/>
      <c r="BG25" s="22"/>
      <c r="BH25" s="22"/>
      <c r="BI25" s="22"/>
      <c r="BJ25" s="21" t="s">
        <v>2256</v>
      </c>
    </row>
    <row r="26" s="2" customFormat="1" spans="1:62">
      <c r="A26" s="24" t="s">
        <v>1881</v>
      </c>
      <c r="B26" s="25" t="s">
        <v>1524</v>
      </c>
      <c r="C26" s="23" t="s">
        <v>1519</v>
      </c>
      <c r="D26" s="25" t="s">
        <v>1521</v>
      </c>
      <c r="E26" s="25" t="s">
        <v>1519</v>
      </c>
      <c r="F26" s="25"/>
      <c r="G26" s="25" t="s">
        <v>1521</v>
      </c>
      <c r="H26" s="29" t="s">
        <v>1519</v>
      </c>
      <c r="I26" s="29"/>
      <c r="J26" s="25" t="s">
        <v>1524</v>
      </c>
      <c r="K26" s="25" t="s">
        <v>1524</v>
      </c>
      <c r="L26" s="23" t="s">
        <v>1524</v>
      </c>
      <c r="M26" s="23" t="s">
        <v>1519</v>
      </c>
      <c r="N26" s="23"/>
      <c r="O26" s="25"/>
      <c r="P26" s="25" t="s">
        <v>1519</v>
      </c>
      <c r="Q26" s="29" t="s">
        <v>1524</v>
      </c>
      <c r="R26" s="29"/>
      <c r="S26" s="25" t="s">
        <v>1524</v>
      </c>
      <c r="T26" s="25" t="s">
        <v>1519</v>
      </c>
      <c r="U26" s="25" t="s">
        <v>1524</v>
      </c>
      <c r="V26" s="25"/>
      <c r="W26" s="25" t="s">
        <v>1524</v>
      </c>
      <c r="X26" s="25" t="s">
        <v>1519</v>
      </c>
      <c r="Y26" s="24"/>
      <c r="Z26" s="25" t="s">
        <v>1524</v>
      </c>
      <c r="AA26" s="25" t="s">
        <v>1519</v>
      </c>
      <c r="AB26" s="26" t="s">
        <v>1521</v>
      </c>
      <c r="AC26" s="27"/>
      <c r="AD26" s="25" t="s">
        <v>1524</v>
      </c>
      <c r="AE26" s="25" t="s">
        <v>1519</v>
      </c>
      <c r="AF26" s="25"/>
      <c r="AG26" s="25"/>
      <c r="AH26" s="25" t="s">
        <v>1524</v>
      </c>
      <c r="AI26" s="29" t="s">
        <v>1519</v>
      </c>
      <c r="AJ26" s="25" t="s">
        <v>1524</v>
      </c>
      <c r="AK26" s="25" t="s">
        <v>1524</v>
      </c>
      <c r="AL26" s="25"/>
      <c r="AM26" s="25" t="s">
        <v>1521</v>
      </c>
      <c r="AN26" s="25" t="s">
        <v>1524</v>
      </c>
      <c r="AO26" s="25" t="s">
        <v>1519</v>
      </c>
      <c r="AP26" s="25" t="s">
        <v>1519</v>
      </c>
      <c r="AQ26" s="25"/>
      <c r="AR26" s="25"/>
      <c r="AS26" s="25"/>
      <c r="AT26" s="25" t="s">
        <v>1519</v>
      </c>
      <c r="AU26" s="25"/>
      <c r="AV26" s="25" t="s">
        <v>1524</v>
      </c>
      <c r="AW26" s="25"/>
      <c r="AX26" s="25" t="s">
        <v>1524</v>
      </c>
      <c r="AY26" s="25"/>
      <c r="AZ26" s="25" t="s">
        <v>1524</v>
      </c>
      <c r="BA26" s="25" t="s">
        <v>1524</v>
      </c>
      <c r="BB26" s="25"/>
      <c r="BC26" s="25"/>
      <c r="BD26" s="25"/>
      <c r="BE26" s="25" t="s">
        <v>1524</v>
      </c>
      <c r="BF26" s="25"/>
      <c r="BG26" s="25"/>
      <c r="BH26" s="25"/>
      <c r="BI26" s="25" t="s">
        <v>1524</v>
      </c>
      <c r="BJ26" s="25" t="s">
        <v>1524</v>
      </c>
    </row>
    <row r="27" s="2" customFormat="1" ht="54" spans="1:62">
      <c r="A27" s="24"/>
      <c r="B27" s="25" t="s">
        <v>1882</v>
      </c>
      <c r="C27" s="23" t="s">
        <v>1883</v>
      </c>
      <c r="D27" s="28" t="s">
        <v>2257</v>
      </c>
      <c r="E27" s="25" t="s">
        <v>1892</v>
      </c>
      <c r="F27" s="25"/>
      <c r="G27" s="25" t="s">
        <v>1897</v>
      </c>
      <c r="H27" s="29" t="s">
        <v>2258</v>
      </c>
      <c r="I27" s="29"/>
      <c r="J27" s="28" t="s">
        <v>2259</v>
      </c>
      <c r="K27" s="25" t="s">
        <v>1894</v>
      </c>
      <c r="L27" s="23" t="s">
        <v>1895</v>
      </c>
      <c r="M27" s="23" t="s">
        <v>2260</v>
      </c>
      <c r="N27" s="23"/>
      <c r="O27" s="25"/>
      <c r="P27" s="25" t="s">
        <v>1906</v>
      </c>
      <c r="Q27" s="29" t="s">
        <v>1917</v>
      </c>
      <c r="R27" s="29"/>
      <c r="S27" s="25" t="s">
        <v>1885</v>
      </c>
      <c r="T27" s="25" t="s">
        <v>1886</v>
      </c>
      <c r="U27" s="25" t="s">
        <v>1890</v>
      </c>
      <c r="V27" s="25"/>
      <c r="W27" s="25" t="s">
        <v>1919</v>
      </c>
      <c r="X27" s="25" t="s">
        <v>1920</v>
      </c>
      <c r="Y27" s="24"/>
      <c r="Z27" s="25" t="s">
        <v>1904</v>
      </c>
      <c r="AA27" s="25" t="s">
        <v>1905</v>
      </c>
      <c r="AB27" s="25" t="s">
        <v>1899</v>
      </c>
      <c r="AC27" s="25" t="s">
        <v>1900</v>
      </c>
      <c r="AD27" s="25" t="s">
        <v>1901</v>
      </c>
      <c r="AE27" s="25" t="s">
        <v>1902</v>
      </c>
      <c r="AF27" s="25"/>
      <c r="AG27" s="25"/>
      <c r="AH27" s="25" t="s">
        <v>1915</v>
      </c>
      <c r="AI27" s="29" t="s">
        <v>2261</v>
      </c>
      <c r="AJ27" s="25" t="s">
        <v>2262</v>
      </c>
      <c r="AK27" s="25" t="s">
        <v>1913</v>
      </c>
      <c r="AL27" s="25"/>
      <c r="AM27" s="25" t="s">
        <v>1893</v>
      </c>
      <c r="AN27" s="25" t="s">
        <v>1908</v>
      </c>
      <c r="AO27" s="25" t="s">
        <v>1909</v>
      </c>
      <c r="AP27" s="23" t="s">
        <v>2263</v>
      </c>
      <c r="AQ27" s="25"/>
      <c r="AR27" s="25"/>
      <c r="AS27" s="25"/>
      <c r="AT27" s="23" t="s">
        <v>2264</v>
      </c>
      <c r="AU27" s="25"/>
      <c r="AV27" s="25" t="s">
        <v>1918</v>
      </c>
      <c r="AW27" s="25"/>
      <c r="AX27" s="25" t="s">
        <v>1918</v>
      </c>
      <c r="AY27" s="25"/>
      <c r="AZ27" s="25" t="s">
        <v>1910</v>
      </c>
      <c r="BA27" s="25" t="s">
        <v>1914</v>
      </c>
      <c r="BB27" s="25"/>
      <c r="BC27" s="25"/>
      <c r="BD27" s="25"/>
      <c r="BE27" s="28" t="s">
        <v>2265</v>
      </c>
      <c r="BF27" s="25"/>
      <c r="BG27" s="25"/>
      <c r="BH27" s="25"/>
      <c r="BI27" s="25" t="s">
        <v>1907</v>
      </c>
      <c r="BJ27" s="28" t="s">
        <v>2266</v>
      </c>
    </row>
    <row r="28" s="2" customFormat="1" spans="1:62">
      <c r="A28" s="14" t="s">
        <v>1921</v>
      </c>
      <c r="B28" s="22" t="s">
        <v>1524</v>
      </c>
      <c r="C28" s="23" t="s">
        <v>1519</v>
      </c>
      <c r="D28" s="22" t="s">
        <v>1521</v>
      </c>
      <c r="E28" s="22"/>
      <c r="F28" s="22"/>
      <c r="G28" s="22" t="s">
        <v>1521</v>
      </c>
      <c r="H28" s="32" t="s">
        <v>1519</v>
      </c>
      <c r="I28" s="32"/>
      <c r="J28" s="22"/>
      <c r="K28" s="22" t="s">
        <v>1524</v>
      </c>
      <c r="L28" s="23" t="s">
        <v>1524</v>
      </c>
      <c r="M28" s="23" t="s">
        <v>1519</v>
      </c>
      <c r="N28" s="23"/>
      <c r="O28" s="22"/>
      <c r="P28" s="23"/>
      <c r="Q28" s="32"/>
      <c r="R28" s="32"/>
      <c r="S28" s="22"/>
      <c r="T28" s="22"/>
      <c r="U28" s="22"/>
      <c r="V28" s="22"/>
      <c r="W28" s="22" t="s">
        <v>1521</v>
      </c>
      <c r="X28" s="22" t="s">
        <v>1521</v>
      </c>
      <c r="Y28" s="14"/>
      <c r="Z28" s="23" t="s">
        <v>1521</v>
      </c>
      <c r="AA28" s="23" t="s">
        <v>1519</v>
      </c>
      <c r="AB28" s="22" t="s">
        <v>1521</v>
      </c>
      <c r="AC28" s="23" t="s">
        <v>1519</v>
      </c>
      <c r="AD28" s="23"/>
      <c r="AE28" s="23"/>
      <c r="AF28" s="23"/>
      <c r="AG28" s="23"/>
      <c r="AH28" s="22"/>
      <c r="AI28" s="32"/>
      <c r="AJ28" s="22" t="s">
        <v>1524</v>
      </c>
      <c r="AK28" s="22"/>
      <c r="AL28" s="22"/>
      <c r="AM28" s="22" t="s">
        <v>1521</v>
      </c>
      <c r="AN28" s="22" t="s">
        <v>1524</v>
      </c>
      <c r="AO28" s="22" t="s">
        <v>1519</v>
      </c>
      <c r="AP28" s="22"/>
      <c r="AQ28" s="22" t="s">
        <v>1524</v>
      </c>
      <c r="AR28" s="22"/>
      <c r="AS28" s="22"/>
      <c r="AT28" s="22"/>
      <c r="AU28" s="22"/>
      <c r="AV28" s="22" t="s">
        <v>1521</v>
      </c>
      <c r="AW28" s="22"/>
      <c r="AX28" s="22" t="s">
        <v>1521</v>
      </c>
      <c r="AY28" s="22"/>
      <c r="AZ28" s="22"/>
      <c r="BA28" s="22" t="s">
        <v>1524</v>
      </c>
      <c r="BB28" s="22"/>
      <c r="BC28" s="22"/>
      <c r="BD28" s="22"/>
      <c r="BE28" s="22" t="s">
        <v>1524</v>
      </c>
      <c r="BF28" s="22"/>
      <c r="BG28" s="22"/>
      <c r="BH28" s="22"/>
      <c r="BI28" s="23" t="s">
        <v>1521</v>
      </c>
      <c r="BJ28" s="23"/>
    </row>
    <row r="29" s="2" customFormat="1" ht="54" spans="1:62">
      <c r="A29" s="14"/>
      <c r="B29" s="22" t="s">
        <v>1922</v>
      </c>
      <c r="C29" s="23" t="s">
        <v>1923</v>
      </c>
      <c r="D29" s="21" t="s">
        <v>2267</v>
      </c>
      <c r="E29" s="22"/>
      <c r="F29" s="22"/>
      <c r="G29" s="22" t="s">
        <v>1930</v>
      </c>
      <c r="H29" s="32" t="s">
        <v>2268</v>
      </c>
      <c r="I29" s="32"/>
      <c r="J29" s="22"/>
      <c r="K29" s="22" t="s">
        <v>1927</v>
      </c>
      <c r="L29" s="23" t="s">
        <v>1928</v>
      </c>
      <c r="M29" s="23" t="s">
        <v>2269</v>
      </c>
      <c r="N29" s="23"/>
      <c r="O29" s="22"/>
      <c r="P29" s="23"/>
      <c r="Q29" s="32"/>
      <c r="R29" s="32"/>
      <c r="S29" s="22"/>
      <c r="T29" s="22"/>
      <c r="U29" s="22"/>
      <c r="V29" s="22"/>
      <c r="W29" s="22" t="s">
        <v>1943</v>
      </c>
      <c r="X29" s="22" t="s">
        <v>1944</v>
      </c>
      <c r="Y29" s="14"/>
      <c r="Z29" s="23" t="s">
        <v>1934</v>
      </c>
      <c r="AA29" s="23" t="s">
        <v>1935</v>
      </c>
      <c r="AB29" s="22" t="s">
        <v>1932</v>
      </c>
      <c r="AC29" s="23" t="s">
        <v>1933</v>
      </c>
      <c r="AD29" s="23"/>
      <c r="AE29" s="23"/>
      <c r="AF29" s="23"/>
      <c r="AG29" s="23"/>
      <c r="AH29" s="22"/>
      <c r="AI29" s="32"/>
      <c r="AJ29" s="22" t="s">
        <v>2270</v>
      </c>
      <c r="AK29" s="22"/>
      <c r="AL29" s="22"/>
      <c r="AM29" s="22" t="s">
        <v>1926</v>
      </c>
      <c r="AN29" s="22" t="s">
        <v>1937</v>
      </c>
      <c r="AO29" s="22" t="s">
        <v>1938</v>
      </c>
      <c r="AP29" s="22"/>
      <c r="AQ29" s="22" t="s">
        <v>1939</v>
      </c>
      <c r="AR29" s="22"/>
      <c r="AS29" s="22"/>
      <c r="AT29" s="22"/>
      <c r="AU29" s="22"/>
      <c r="AV29" s="22" t="s">
        <v>1942</v>
      </c>
      <c r="AW29" s="22"/>
      <c r="AX29" s="22" t="s">
        <v>1942</v>
      </c>
      <c r="AY29" s="22"/>
      <c r="AZ29" s="22"/>
      <c r="BA29" s="22" t="s">
        <v>1941</v>
      </c>
      <c r="BB29" s="22"/>
      <c r="BC29" s="22"/>
      <c r="BD29" s="22"/>
      <c r="BE29" s="32" t="s">
        <v>2271</v>
      </c>
      <c r="BF29" s="22"/>
      <c r="BG29" s="22"/>
      <c r="BH29" s="22"/>
      <c r="BI29" s="23" t="s">
        <v>1936</v>
      </c>
      <c r="BJ29" s="23"/>
    </row>
    <row r="30" s="2" customFormat="1" spans="1:62">
      <c r="A30" s="24" t="s">
        <v>1945</v>
      </c>
      <c r="B30" s="25" t="s">
        <v>1524</v>
      </c>
      <c r="C30" s="23" t="s">
        <v>1519</v>
      </c>
      <c r="D30" s="25" t="s">
        <v>1524</v>
      </c>
      <c r="E30" s="25" t="s">
        <v>1519</v>
      </c>
      <c r="F30" s="25"/>
      <c r="G30" s="25" t="s">
        <v>1521</v>
      </c>
      <c r="H30" s="29" t="s">
        <v>1519</v>
      </c>
      <c r="I30" s="29"/>
      <c r="J30" s="25" t="s">
        <v>1524</v>
      </c>
      <c r="K30" s="25"/>
      <c r="L30" s="37" t="s">
        <v>1524</v>
      </c>
      <c r="M30" s="38"/>
      <c r="N30" s="23" t="s">
        <v>1519</v>
      </c>
      <c r="O30" s="25"/>
      <c r="P30" s="25" t="s">
        <v>1519</v>
      </c>
      <c r="Q30" s="29" t="s">
        <v>1519</v>
      </c>
      <c r="R30" s="29"/>
      <c r="S30" s="25" t="s">
        <v>1519</v>
      </c>
      <c r="T30" s="25"/>
      <c r="U30" s="26" t="s">
        <v>1524</v>
      </c>
      <c r="V30" s="27"/>
      <c r="W30" s="25" t="s">
        <v>1524</v>
      </c>
      <c r="X30" s="25" t="s">
        <v>1519</v>
      </c>
      <c r="Y30" s="24"/>
      <c r="Z30" s="25" t="s">
        <v>1524</v>
      </c>
      <c r="AA30" s="25" t="s">
        <v>1519</v>
      </c>
      <c r="AB30" s="25" t="s">
        <v>1521</v>
      </c>
      <c r="AC30" s="25" t="s">
        <v>1519</v>
      </c>
      <c r="AD30" s="25"/>
      <c r="AE30" s="25"/>
      <c r="AF30" s="25"/>
      <c r="AG30" s="25"/>
      <c r="AH30" s="25" t="s">
        <v>1519</v>
      </c>
      <c r="AI30" s="29"/>
      <c r="AJ30" s="25" t="s">
        <v>1524</v>
      </c>
      <c r="AK30" s="25"/>
      <c r="AL30" s="25"/>
      <c r="AM30" s="25"/>
      <c r="AN30" s="25" t="s">
        <v>1524</v>
      </c>
      <c r="AO30" s="25" t="s">
        <v>1519</v>
      </c>
      <c r="AP30" s="25" t="s">
        <v>1519</v>
      </c>
      <c r="AQ30" s="25" t="s">
        <v>1519</v>
      </c>
      <c r="AR30" s="25"/>
      <c r="AS30" s="25" t="s">
        <v>1524</v>
      </c>
      <c r="AT30" s="25" t="s">
        <v>1519</v>
      </c>
      <c r="AU30" s="25"/>
      <c r="AV30" s="25" t="s">
        <v>1524</v>
      </c>
      <c r="AW30" s="25"/>
      <c r="AX30" s="25" t="s">
        <v>1524</v>
      </c>
      <c r="AY30" s="25"/>
      <c r="AZ30" s="25" t="s">
        <v>1524</v>
      </c>
      <c r="BA30" s="25" t="s">
        <v>1524</v>
      </c>
      <c r="BB30" s="25" t="s">
        <v>1521</v>
      </c>
      <c r="BC30" s="25"/>
      <c r="BD30" s="25"/>
      <c r="BE30" s="25" t="s">
        <v>1524</v>
      </c>
      <c r="BF30" s="25"/>
      <c r="BG30" s="25"/>
      <c r="BH30" s="25"/>
      <c r="BI30" s="25"/>
      <c r="BJ30" s="25" t="s">
        <v>1524</v>
      </c>
    </row>
    <row r="31" s="2" customFormat="1" ht="54" spans="1:62">
      <c r="A31" s="24"/>
      <c r="B31" s="25" t="s">
        <v>1946</v>
      </c>
      <c r="C31" s="23" t="s">
        <v>1947</v>
      </c>
      <c r="D31" s="28" t="s">
        <v>2272</v>
      </c>
      <c r="E31" s="28" t="s">
        <v>2273</v>
      </c>
      <c r="F31" s="25"/>
      <c r="G31" s="25" t="s">
        <v>1960</v>
      </c>
      <c r="H31" s="29" t="s">
        <v>2274</v>
      </c>
      <c r="I31" s="29"/>
      <c r="J31" s="28" t="s">
        <v>2275</v>
      </c>
      <c r="K31" s="25"/>
      <c r="L31" s="23" t="s">
        <v>1957</v>
      </c>
      <c r="M31" s="23" t="s">
        <v>1958</v>
      </c>
      <c r="N31" s="23" t="s">
        <v>2276</v>
      </c>
      <c r="O31" s="25"/>
      <c r="P31" s="25" t="s">
        <v>1967</v>
      </c>
      <c r="Q31" s="29" t="s">
        <v>2277</v>
      </c>
      <c r="R31" s="29"/>
      <c r="S31" s="25" t="s">
        <v>1949</v>
      </c>
      <c r="T31" s="25"/>
      <c r="U31" s="25" t="s">
        <v>2278</v>
      </c>
      <c r="V31" s="25" t="s">
        <v>1953</v>
      </c>
      <c r="W31" s="25" t="s">
        <v>1946</v>
      </c>
      <c r="X31" s="25" t="s">
        <v>1979</v>
      </c>
      <c r="Y31" s="24"/>
      <c r="Z31" s="25" t="s">
        <v>1965</v>
      </c>
      <c r="AA31" s="25" t="s">
        <v>1966</v>
      </c>
      <c r="AB31" s="25" t="s">
        <v>1962</v>
      </c>
      <c r="AC31" s="25" t="s">
        <v>1963</v>
      </c>
      <c r="AD31" s="25"/>
      <c r="AE31" s="25"/>
      <c r="AF31" s="25"/>
      <c r="AG31" s="25"/>
      <c r="AH31" s="25" t="s">
        <v>1976</v>
      </c>
      <c r="AI31" s="29"/>
      <c r="AJ31" s="25" t="s">
        <v>2279</v>
      </c>
      <c r="AK31" s="25"/>
      <c r="AL31" s="25"/>
      <c r="AM31" s="25"/>
      <c r="AN31" s="25" t="s">
        <v>1968</v>
      </c>
      <c r="AO31" s="25" t="s">
        <v>1969</v>
      </c>
      <c r="AP31" s="25" t="s">
        <v>2280</v>
      </c>
      <c r="AQ31" s="25" t="s">
        <v>2281</v>
      </c>
      <c r="AR31" s="25"/>
      <c r="AS31" s="25" t="s">
        <v>1956</v>
      </c>
      <c r="AT31" s="25" t="s">
        <v>2282</v>
      </c>
      <c r="AU31" s="25"/>
      <c r="AV31" s="25" t="s">
        <v>1978</v>
      </c>
      <c r="AW31" s="25"/>
      <c r="AX31" s="25" t="s">
        <v>1978</v>
      </c>
      <c r="AY31" s="25"/>
      <c r="AZ31" s="25" t="s">
        <v>1971</v>
      </c>
      <c r="BA31" s="25" t="s">
        <v>1974</v>
      </c>
      <c r="BB31" s="25" t="s">
        <v>1975</v>
      </c>
      <c r="BC31" s="25"/>
      <c r="BD31" s="25"/>
      <c r="BE31" s="28" t="s">
        <v>2283</v>
      </c>
      <c r="BF31" s="25"/>
      <c r="BG31" s="25"/>
      <c r="BH31" s="25"/>
      <c r="BI31" s="25"/>
      <c r="BJ31" s="28" t="s">
        <v>2284</v>
      </c>
    </row>
    <row r="32" s="2" customFormat="1" spans="1:62">
      <c r="A32" s="14" t="s">
        <v>1980</v>
      </c>
      <c r="B32" s="22" t="s">
        <v>1524</v>
      </c>
      <c r="C32" s="23" t="s">
        <v>1519</v>
      </c>
      <c r="D32" s="22" t="s">
        <v>1524</v>
      </c>
      <c r="E32" s="30" t="s">
        <v>1519</v>
      </c>
      <c r="F32" s="31"/>
      <c r="G32" s="22" t="s">
        <v>1521</v>
      </c>
      <c r="H32" s="32" t="s">
        <v>1519</v>
      </c>
      <c r="I32" s="32"/>
      <c r="J32" s="22" t="s">
        <v>1524</v>
      </c>
      <c r="K32" s="22" t="s">
        <v>1524</v>
      </c>
      <c r="L32" s="37" t="s">
        <v>1524</v>
      </c>
      <c r="M32" s="40"/>
      <c r="N32" s="38"/>
      <c r="O32" s="23" t="s">
        <v>1519</v>
      </c>
      <c r="P32" s="22" t="s">
        <v>1519</v>
      </c>
      <c r="Q32" s="32" t="s">
        <v>1524</v>
      </c>
      <c r="R32" s="32"/>
      <c r="S32" s="22" t="s">
        <v>1524</v>
      </c>
      <c r="T32" s="22" t="s">
        <v>1519</v>
      </c>
      <c r="U32" s="22" t="s">
        <v>1524</v>
      </c>
      <c r="V32" s="22"/>
      <c r="W32" s="22" t="s">
        <v>1524</v>
      </c>
      <c r="X32" s="22" t="s">
        <v>1519</v>
      </c>
      <c r="Y32" s="14"/>
      <c r="Z32" s="22" t="s">
        <v>1524</v>
      </c>
      <c r="AA32" s="22" t="s">
        <v>1519</v>
      </c>
      <c r="AB32" s="30" t="s">
        <v>1521</v>
      </c>
      <c r="AC32" s="31"/>
      <c r="AD32" s="22" t="s">
        <v>1524</v>
      </c>
      <c r="AE32" s="22" t="s">
        <v>1519</v>
      </c>
      <c r="AF32" s="22"/>
      <c r="AG32" s="22"/>
      <c r="AH32" s="22" t="s">
        <v>1524</v>
      </c>
      <c r="AI32" s="22"/>
      <c r="AJ32" s="22" t="s">
        <v>1524</v>
      </c>
      <c r="AK32" s="22" t="s">
        <v>1524</v>
      </c>
      <c r="AL32" s="22" t="s">
        <v>1519</v>
      </c>
      <c r="AM32" s="22" t="s">
        <v>1524</v>
      </c>
      <c r="AN32" s="22" t="s">
        <v>1524</v>
      </c>
      <c r="AO32" s="22" t="s">
        <v>1519</v>
      </c>
      <c r="AP32" s="22" t="s">
        <v>1519</v>
      </c>
      <c r="AQ32" s="22" t="s">
        <v>1519</v>
      </c>
      <c r="AR32" s="22"/>
      <c r="AS32" s="22" t="s">
        <v>1524</v>
      </c>
      <c r="AT32" s="22" t="s">
        <v>1519</v>
      </c>
      <c r="AU32" s="22"/>
      <c r="AV32" s="22" t="s">
        <v>1524</v>
      </c>
      <c r="AW32" s="22"/>
      <c r="AX32" s="22" t="s">
        <v>1524</v>
      </c>
      <c r="AY32" s="22"/>
      <c r="AZ32" s="22" t="s">
        <v>1524</v>
      </c>
      <c r="BA32" s="22" t="s">
        <v>1524</v>
      </c>
      <c r="BB32" s="22" t="s">
        <v>1521</v>
      </c>
      <c r="BC32" s="22" t="s">
        <v>1524</v>
      </c>
      <c r="BD32" s="22"/>
      <c r="BE32" s="22" t="s">
        <v>1524</v>
      </c>
      <c r="BF32" s="22"/>
      <c r="BG32" s="22"/>
      <c r="BH32" s="22"/>
      <c r="BI32" s="22"/>
      <c r="BJ32" s="22" t="s">
        <v>1524</v>
      </c>
    </row>
    <row r="33" s="2" customFormat="1" ht="54" spans="1:62">
      <c r="A33" s="14"/>
      <c r="B33" s="22" t="s">
        <v>1981</v>
      </c>
      <c r="C33" s="23" t="s">
        <v>1982</v>
      </c>
      <c r="D33" s="21" t="s">
        <v>2285</v>
      </c>
      <c r="E33" s="22" t="s">
        <v>1990</v>
      </c>
      <c r="F33" s="21" t="s">
        <v>2138</v>
      </c>
      <c r="G33" s="22" t="s">
        <v>1997</v>
      </c>
      <c r="H33" s="32" t="s">
        <v>2286</v>
      </c>
      <c r="I33" s="32"/>
      <c r="J33" s="21" t="s">
        <v>2287</v>
      </c>
      <c r="K33" s="22" t="s">
        <v>1981</v>
      </c>
      <c r="L33" s="23" t="s">
        <v>1993</v>
      </c>
      <c r="M33" s="23" t="s">
        <v>1994</v>
      </c>
      <c r="N33" s="23" t="s">
        <v>1995</v>
      </c>
      <c r="O33" s="23" t="s">
        <v>1996</v>
      </c>
      <c r="P33" s="22" t="s">
        <v>2005</v>
      </c>
      <c r="Q33" s="32" t="s">
        <v>2288</v>
      </c>
      <c r="R33" s="32"/>
      <c r="S33" s="22" t="s">
        <v>2289</v>
      </c>
      <c r="T33" s="22" t="s">
        <v>1985</v>
      </c>
      <c r="U33" s="22" t="s">
        <v>1988</v>
      </c>
      <c r="V33" s="22"/>
      <c r="W33" s="22" t="s">
        <v>1981</v>
      </c>
      <c r="X33" s="22" t="s">
        <v>2020</v>
      </c>
      <c r="Y33" s="14"/>
      <c r="Z33" s="22" t="s">
        <v>1981</v>
      </c>
      <c r="AA33" s="22" t="s">
        <v>2004</v>
      </c>
      <c r="AB33" s="22" t="s">
        <v>1999</v>
      </c>
      <c r="AC33" s="22" t="s">
        <v>2000</v>
      </c>
      <c r="AD33" s="22" t="s">
        <v>2001</v>
      </c>
      <c r="AE33" s="22" t="s">
        <v>2002</v>
      </c>
      <c r="AF33" s="22"/>
      <c r="AG33" s="22"/>
      <c r="AH33" s="22" t="s">
        <v>2017</v>
      </c>
      <c r="AI33" s="22"/>
      <c r="AJ33" s="22" t="s">
        <v>2290</v>
      </c>
      <c r="AK33" s="22" t="s">
        <v>2012</v>
      </c>
      <c r="AL33" s="22" t="s">
        <v>2013</v>
      </c>
      <c r="AM33" s="22" t="s">
        <v>1991</v>
      </c>
      <c r="AN33" s="22" t="s">
        <v>2006</v>
      </c>
      <c r="AO33" s="22" t="s">
        <v>2007</v>
      </c>
      <c r="AP33" s="22" t="s">
        <v>2291</v>
      </c>
      <c r="AQ33" s="22" t="s">
        <v>2292</v>
      </c>
      <c r="AR33" s="22"/>
      <c r="AS33" s="22" t="s">
        <v>1992</v>
      </c>
      <c r="AT33" s="22" t="s">
        <v>2293</v>
      </c>
      <c r="AU33" s="22"/>
      <c r="AV33" s="22" t="s">
        <v>2019</v>
      </c>
      <c r="AW33" s="22"/>
      <c r="AX33" s="22" t="s">
        <v>2019</v>
      </c>
      <c r="AY33" s="22"/>
      <c r="AZ33" s="22" t="s">
        <v>2009</v>
      </c>
      <c r="BA33" s="22" t="s">
        <v>2014</v>
      </c>
      <c r="BB33" s="22" t="s">
        <v>2015</v>
      </c>
      <c r="BC33" s="22" t="s">
        <v>2016</v>
      </c>
      <c r="BD33" s="22"/>
      <c r="BE33" s="21" t="s">
        <v>2294</v>
      </c>
      <c r="BF33" s="22"/>
      <c r="BG33" s="22"/>
      <c r="BH33" s="22"/>
      <c r="BI33" s="22"/>
      <c r="BJ33" s="21" t="s">
        <v>2295</v>
      </c>
    </row>
    <row r="34" s="2" customFormat="1" spans="1:62">
      <c r="A34" s="24" t="s">
        <v>2021</v>
      </c>
      <c r="B34" s="25" t="s">
        <v>1524</v>
      </c>
      <c r="C34" s="23" t="s">
        <v>1519</v>
      </c>
      <c r="D34" s="25" t="s">
        <v>1521</v>
      </c>
      <c r="E34" s="26" t="s">
        <v>1519</v>
      </c>
      <c r="F34" s="27"/>
      <c r="G34" s="25" t="s">
        <v>1519</v>
      </c>
      <c r="H34" s="29" t="s">
        <v>1521</v>
      </c>
      <c r="I34" s="29" t="s">
        <v>1519</v>
      </c>
      <c r="J34" s="25" t="s">
        <v>1524</v>
      </c>
      <c r="K34" s="25"/>
      <c r="L34" s="26" t="s">
        <v>1524</v>
      </c>
      <c r="M34" s="27"/>
      <c r="N34" s="25" t="s">
        <v>1519</v>
      </c>
      <c r="O34" s="25"/>
      <c r="P34" s="25"/>
      <c r="Q34" s="29" t="s">
        <v>1524</v>
      </c>
      <c r="R34" s="29" t="s">
        <v>1519</v>
      </c>
      <c r="S34" s="25" t="s">
        <v>1524</v>
      </c>
      <c r="T34" s="25" t="s">
        <v>1519</v>
      </c>
      <c r="U34" s="25" t="s">
        <v>1524</v>
      </c>
      <c r="V34" s="25"/>
      <c r="W34" s="25" t="s">
        <v>1519</v>
      </c>
      <c r="X34" s="24"/>
      <c r="Y34" s="24"/>
      <c r="Z34" s="25" t="s">
        <v>1524</v>
      </c>
      <c r="AA34" s="25" t="s">
        <v>1519</v>
      </c>
      <c r="AB34" s="25" t="s">
        <v>1521</v>
      </c>
      <c r="AC34" s="25" t="s">
        <v>1519</v>
      </c>
      <c r="AD34" s="25"/>
      <c r="AE34" s="25"/>
      <c r="AF34" s="25"/>
      <c r="AG34" s="25"/>
      <c r="AH34" s="25" t="s">
        <v>1519</v>
      </c>
      <c r="AI34" s="25"/>
      <c r="AJ34" s="25"/>
      <c r="AK34" s="25" t="s">
        <v>1524</v>
      </c>
      <c r="AL34" s="25" t="s">
        <v>1519</v>
      </c>
      <c r="AM34" s="25" t="s">
        <v>1524</v>
      </c>
      <c r="AN34" s="25" t="s">
        <v>1524</v>
      </c>
      <c r="AO34" s="25" t="s">
        <v>1519</v>
      </c>
      <c r="AP34" s="25" t="s">
        <v>1519</v>
      </c>
      <c r="AQ34" s="25" t="s">
        <v>1519</v>
      </c>
      <c r="AR34" s="25"/>
      <c r="AS34" s="25"/>
      <c r="AT34" s="25" t="s">
        <v>1519</v>
      </c>
      <c r="AU34" s="25"/>
      <c r="AV34" s="25" t="s">
        <v>1524</v>
      </c>
      <c r="AW34" s="25"/>
      <c r="AX34" s="25" t="s">
        <v>1524</v>
      </c>
      <c r="AY34" s="25"/>
      <c r="AZ34" s="25" t="s">
        <v>1524</v>
      </c>
      <c r="BA34" s="25"/>
      <c r="BB34" s="25"/>
      <c r="BC34" s="25"/>
      <c r="BD34" s="25"/>
      <c r="BE34" s="25" t="s">
        <v>1524</v>
      </c>
      <c r="BF34" s="25"/>
      <c r="BG34" s="25"/>
      <c r="BH34" s="25"/>
      <c r="BI34" s="25"/>
      <c r="BJ34" s="25"/>
    </row>
    <row r="35" s="2" customFormat="1" ht="54" spans="1:62">
      <c r="A35" s="24"/>
      <c r="B35" s="25" t="s">
        <v>2022</v>
      </c>
      <c r="C35" s="23" t="s">
        <v>2023</v>
      </c>
      <c r="D35" s="29" t="s">
        <v>2296</v>
      </c>
      <c r="E35" s="29" t="s">
        <v>2031</v>
      </c>
      <c r="F35" s="28" t="s">
        <v>2138</v>
      </c>
      <c r="G35" s="25" t="s">
        <v>1540</v>
      </c>
      <c r="H35" s="29" t="s">
        <v>2036</v>
      </c>
      <c r="I35" s="29" t="s">
        <v>2297</v>
      </c>
      <c r="J35" s="28" t="s">
        <v>2298</v>
      </c>
      <c r="K35" s="25"/>
      <c r="L35" s="25" t="s">
        <v>2033</v>
      </c>
      <c r="M35" s="25" t="s">
        <v>2034</v>
      </c>
      <c r="N35" s="23" t="s">
        <v>2299</v>
      </c>
      <c r="O35" s="25"/>
      <c r="P35" s="25"/>
      <c r="Q35" s="29" t="s">
        <v>2300</v>
      </c>
      <c r="R35" s="29" t="s">
        <v>2301</v>
      </c>
      <c r="S35" s="25" t="s">
        <v>2025</v>
      </c>
      <c r="T35" s="25" t="s">
        <v>2026</v>
      </c>
      <c r="U35" s="25" t="s">
        <v>2029</v>
      </c>
      <c r="V35" s="25"/>
      <c r="W35" s="25" t="s">
        <v>2051</v>
      </c>
      <c r="X35" s="24"/>
      <c r="Y35" s="24"/>
      <c r="Z35" s="29" t="s">
        <v>2302</v>
      </c>
      <c r="AA35" s="25" t="s">
        <v>1591</v>
      </c>
      <c r="AB35" s="25" t="s">
        <v>2038</v>
      </c>
      <c r="AC35" s="25" t="s">
        <v>2039</v>
      </c>
      <c r="AD35" s="25"/>
      <c r="AE35" s="25"/>
      <c r="AF35" s="25"/>
      <c r="AG35" s="25"/>
      <c r="AH35" s="29" t="s">
        <v>2303</v>
      </c>
      <c r="AI35" s="25"/>
      <c r="AJ35" s="25"/>
      <c r="AK35" s="25" t="s">
        <v>2045</v>
      </c>
      <c r="AL35" s="25" t="s">
        <v>2046</v>
      </c>
      <c r="AM35" s="25" t="s">
        <v>2032</v>
      </c>
      <c r="AN35" s="25" t="s">
        <v>2041</v>
      </c>
      <c r="AO35" s="25" t="s">
        <v>2042</v>
      </c>
      <c r="AP35" s="25" t="s">
        <v>2304</v>
      </c>
      <c r="AQ35" s="25" t="s">
        <v>2160</v>
      </c>
      <c r="AR35" s="25"/>
      <c r="AS35" s="25"/>
      <c r="AT35" s="25" t="s">
        <v>2305</v>
      </c>
      <c r="AU35" s="25"/>
      <c r="AV35" s="25" t="s">
        <v>2050</v>
      </c>
      <c r="AW35" s="25"/>
      <c r="AX35" s="25" t="s">
        <v>2050</v>
      </c>
      <c r="AY35" s="25"/>
      <c r="AZ35" s="25" t="s">
        <v>2043</v>
      </c>
      <c r="BA35" s="25"/>
      <c r="BB35" s="25"/>
      <c r="BC35" s="25"/>
      <c r="BD35" s="25"/>
      <c r="BE35" s="28" t="s">
        <v>2306</v>
      </c>
      <c r="BF35" s="25"/>
      <c r="BG35" s="25"/>
      <c r="BH35" s="25"/>
      <c r="BI35" s="25"/>
      <c r="BJ35" s="25"/>
    </row>
    <row r="36" s="2" customFormat="1" spans="1:62">
      <c r="A36" s="20" t="s">
        <v>2052</v>
      </c>
      <c r="B36" s="20"/>
      <c r="C36" s="20"/>
      <c r="D36" s="37" t="s">
        <v>1519</v>
      </c>
      <c r="E36" s="38"/>
      <c r="F36" s="23" t="s">
        <v>1524</v>
      </c>
      <c r="G36" s="23" t="s">
        <v>1519</v>
      </c>
      <c r="H36" s="33"/>
      <c r="I36" s="33"/>
      <c r="J36" s="20"/>
      <c r="K36" s="23"/>
      <c r="L36" s="23" t="s">
        <v>1519</v>
      </c>
      <c r="M36" s="23"/>
      <c r="N36" s="23"/>
      <c r="O36" s="23"/>
      <c r="P36" s="23"/>
      <c r="Q36" s="23"/>
      <c r="R36" s="23"/>
      <c r="S36" s="20"/>
      <c r="T36" s="20"/>
      <c r="U36" s="20"/>
      <c r="V36" s="20"/>
      <c r="W36" s="20"/>
      <c r="X36" s="20"/>
      <c r="Y36" s="20"/>
      <c r="Z36" s="23" t="s">
        <v>1519</v>
      </c>
      <c r="AA36" s="23"/>
      <c r="AB36" s="23" t="s">
        <v>1521</v>
      </c>
      <c r="AC36" s="23" t="s">
        <v>1519</v>
      </c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 t="s">
        <v>1519</v>
      </c>
      <c r="AR36" s="23"/>
      <c r="AS36" s="23"/>
      <c r="AT36" s="20"/>
      <c r="AU36" s="20"/>
      <c r="AV36" s="23" t="s">
        <v>1521</v>
      </c>
      <c r="AW36" s="23"/>
      <c r="AX36" s="23" t="s">
        <v>1521</v>
      </c>
      <c r="AY36" s="20"/>
      <c r="AZ36" s="23" t="s">
        <v>1524</v>
      </c>
      <c r="BA36" s="23"/>
      <c r="BB36" s="23"/>
      <c r="BC36" s="23"/>
      <c r="BD36" s="23"/>
      <c r="BE36" s="20"/>
      <c r="BF36" s="20"/>
      <c r="BG36" s="20"/>
      <c r="BH36" s="20"/>
      <c r="BI36" s="23"/>
      <c r="BJ36" s="23"/>
    </row>
    <row r="37" s="2" customFormat="1" ht="67.5" spans="1:62">
      <c r="A37" s="20"/>
      <c r="B37" s="20"/>
      <c r="C37" s="20"/>
      <c r="D37" s="33" t="s">
        <v>2053</v>
      </c>
      <c r="E37" s="34" t="s">
        <v>2307</v>
      </c>
      <c r="F37" s="23" t="s">
        <v>2055</v>
      </c>
      <c r="G37" s="23" t="s">
        <v>2308</v>
      </c>
      <c r="H37" s="33"/>
      <c r="I37" s="33"/>
      <c r="J37" s="20"/>
      <c r="K37" s="23"/>
      <c r="L37" s="23" t="s">
        <v>2056</v>
      </c>
      <c r="M37" s="23"/>
      <c r="N37" s="23"/>
      <c r="O37" s="23"/>
      <c r="P37" s="23"/>
      <c r="Q37" s="23"/>
      <c r="R37" s="23"/>
      <c r="S37" s="20"/>
      <c r="T37" s="20"/>
      <c r="U37" s="20"/>
      <c r="V37" s="20"/>
      <c r="W37" s="20"/>
      <c r="X37" s="20"/>
      <c r="Y37" s="20"/>
      <c r="Z37" s="23" t="s">
        <v>2060</v>
      </c>
      <c r="AA37" s="23"/>
      <c r="AB37" s="23" t="s">
        <v>2058</v>
      </c>
      <c r="AC37" s="23" t="s">
        <v>2059</v>
      </c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 t="s">
        <v>2309</v>
      </c>
      <c r="AR37" s="23"/>
      <c r="AS37" s="23"/>
      <c r="AT37" s="20"/>
      <c r="AU37" s="20"/>
      <c r="AV37" s="23" t="s">
        <v>2063</v>
      </c>
      <c r="AW37" s="23"/>
      <c r="AX37" s="23" t="s">
        <v>2063</v>
      </c>
      <c r="AY37" s="20"/>
      <c r="AZ37" s="23" t="s">
        <v>2062</v>
      </c>
      <c r="BA37" s="23"/>
      <c r="BB37" s="23"/>
      <c r="BC37" s="23"/>
      <c r="BD37" s="23"/>
      <c r="BE37" s="20"/>
      <c r="BF37" s="20"/>
      <c r="BG37" s="20"/>
      <c r="BH37" s="20"/>
      <c r="BI37" s="23"/>
      <c r="BJ37" s="23"/>
    </row>
    <row r="38" s="2" customFormat="1" spans="1:62">
      <c r="A38" s="24" t="s">
        <v>2064</v>
      </c>
      <c r="B38" s="25" t="s">
        <v>1524</v>
      </c>
      <c r="C38" s="23" t="s">
        <v>1519</v>
      </c>
      <c r="D38" s="25" t="s">
        <v>1524</v>
      </c>
      <c r="E38" s="26" t="s">
        <v>1519</v>
      </c>
      <c r="F38" s="27"/>
      <c r="G38" s="25" t="s">
        <v>1521</v>
      </c>
      <c r="H38" s="29" t="s">
        <v>1519</v>
      </c>
      <c r="I38" s="29"/>
      <c r="J38" s="25" t="s">
        <v>1524</v>
      </c>
      <c r="K38" s="25" t="s">
        <v>1524</v>
      </c>
      <c r="L38" s="26" t="s">
        <v>1524</v>
      </c>
      <c r="M38" s="27"/>
      <c r="N38" s="25" t="s">
        <v>1519</v>
      </c>
      <c r="O38" s="25"/>
      <c r="P38" s="25"/>
      <c r="Q38" s="25" t="s">
        <v>1524</v>
      </c>
      <c r="R38" s="25"/>
      <c r="S38" s="25" t="s">
        <v>1524</v>
      </c>
      <c r="T38" s="25" t="s">
        <v>1519</v>
      </c>
      <c r="U38" s="25" t="s">
        <v>1524</v>
      </c>
      <c r="V38" s="25"/>
      <c r="W38" s="25" t="s">
        <v>1524</v>
      </c>
      <c r="X38" s="25" t="s">
        <v>1519</v>
      </c>
      <c r="Y38" s="24"/>
      <c r="Z38" s="25" t="s">
        <v>1524</v>
      </c>
      <c r="AA38" s="25" t="s">
        <v>1519</v>
      </c>
      <c r="AB38" s="26" t="s">
        <v>1521</v>
      </c>
      <c r="AC38" s="39"/>
      <c r="AD38" s="27"/>
      <c r="AE38" s="26" t="s">
        <v>1524</v>
      </c>
      <c r="AF38" s="27"/>
      <c r="AG38" s="25" t="s">
        <v>1519</v>
      </c>
      <c r="AH38" s="25" t="s">
        <v>1524</v>
      </c>
      <c r="AI38" s="25" t="s">
        <v>1519</v>
      </c>
      <c r="AJ38" s="25" t="s">
        <v>1524</v>
      </c>
      <c r="AK38" s="25" t="s">
        <v>1524</v>
      </c>
      <c r="AL38" s="25" t="s">
        <v>1519</v>
      </c>
      <c r="AM38" s="25" t="s">
        <v>1524</v>
      </c>
      <c r="AN38" s="25" t="s">
        <v>1524</v>
      </c>
      <c r="AO38" s="25" t="s">
        <v>1519</v>
      </c>
      <c r="AP38" s="25" t="s">
        <v>1519</v>
      </c>
      <c r="AQ38" s="25" t="s">
        <v>1519</v>
      </c>
      <c r="AR38" s="25"/>
      <c r="AS38" s="25"/>
      <c r="AT38" s="25" t="s">
        <v>1519</v>
      </c>
      <c r="AU38" s="25"/>
      <c r="AV38" s="25" t="s">
        <v>1524</v>
      </c>
      <c r="AW38" s="25"/>
      <c r="AX38" s="25" t="s">
        <v>1524</v>
      </c>
      <c r="AY38" s="25"/>
      <c r="AZ38" s="25" t="s">
        <v>1524</v>
      </c>
      <c r="BA38" s="25"/>
      <c r="BB38" s="25"/>
      <c r="BC38" s="25"/>
      <c r="BD38" s="25"/>
      <c r="BE38" s="26" t="s">
        <v>1521</v>
      </c>
      <c r="BF38" s="39"/>
      <c r="BG38" s="27"/>
      <c r="BH38" s="25" t="s">
        <v>1524</v>
      </c>
      <c r="BI38" s="25"/>
      <c r="BJ38" s="25"/>
    </row>
    <row r="39" s="2" customFormat="1" ht="67.5" spans="1:62">
      <c r="A39" s="24"/>
      <c r="B39" s="25" t="s">
        <v>2065</v>
      </c>
      <c r="C39" s="23" t="s">
        <v>2066</v>
      </c>
      <c r="D39" s="28" t="s">
        <v>2310</v>
      </c>
      <c r="E39" s="29" t="s">
        <v>2077</v>
      </c>
      <c r="F39" s="28" t="s">
        <v>2273</v>
      </c>
      <c r="G39" s="25" t="s">
        <v>2082</v>
      </c>
      <c r="H39" s="29" t="s">
        <v>2311</v>
      </c>
      <c r="I39" s="29"/>
      <c r="J39" s="28" t="s">
        <v>2312</v>
      </c>
      <c r="K39" s="25" t="s">
        <v>2078</v>
      </c>
      <c r="L39" s="25" t="s">
        <v>2079</v>
      </c>
      <c r="M39" s="25" t="s">
        <v>2080</v>
      </c>
      <c r="N39" s="25" t="s">
        <v>2081</v>
      </c>
      <c r="O39" s="25"/>
      <c r="P39" s="25"/>
      <c r="Q39" s="28" t="s">
        <v>2313</v>
      </c>
      <c r="R39" s="25"/>
      <c r="S39" s="25" t="s">
        <v>2068</v>
      </c>
      <c r="T39" s="25" t="s">
        <v>2069</v>
      </c>
      <c r="U39" s="25" t="s">
        <v>2075</v>
      </c>
      <c r="V39" s="25"/>
      <c r="W39" s="25" t="s">
        <v>2104</v>
      </c>
      <c r="X39" s="25" t="s">
        <v>2105</v>
      </c>
      <c r="Y39" s="24"/>
      <c r="Z39" s="25" t="s">
        <v>2090</v>
      </c>
      <c r="AA39" s="25" t="s">
        <v>2091</v>
      </c>
      <c r="AB39" s="25" t="s">
        <v>2084</v>
      </c>
      <c r="AC39" s="25" t="s">
        <v>2085</v>
      </c>
      <c r="AD39" s="25" t="s">
        <v>2314</v>
      </c>
      <c r="AE39" s="25" t="s">
        <v>2087</v>
      </c>
      <c r="AF39" s="25" t="s">
        <v>2088</v>
      </c>
      <c r="AG39" s="25" t="s">
        <v>2089</v>
      </c>
      <c r="AH39" s="25" t="s">
        <v>2100</v>
      </c>
      <c r="AI39" s="25" t="s">
        <v>2101</v>
      </c>
      <c r="AJ39" s="25" t="s">
        <v>2315</v>
      </c>
      <c r="AK39" s="25" t="s">
        <v>2098</v>
      </c>
      <c r="AL39" s="25" t="s">
        <v>2099</v>
      </c>
      <c r="AM39" s="25" t="s">
        <v>2065</v>
      </c>
      <c r="AN39" s="25" t="s">
        <v>2092</v>
      </c>
      <c r="AO39" s="25" t="s">
        <v>2093</v>
      </c>
      <c r="AP39" s="25" t="s">
        <v>2316</v>
      </c>
      <c r="AQ39" s="25" t="s">
        <v>2317</v>
      </c>
      <c r="AR39" s="25"/>
      <c r="AS39" s="25"/>
      <c r="AT39" s="25" t="s">
        <v>2318</v>
      </c>
      <c r="AU39" s="25"/>
      <c r="AV39" s="25" t="s">
        <v>2103</v>
      </c>
      <c r="AW39" s="25"/>
      <c r="AX39" s="25" t="s">
        <v>2103</v>
      </c>
      <c r="AY39" s="25"/>
      <c r="AZ39" s="25" t="s">
        <v>2095</v>
      </c>
      <c r="BA39" s="25"/>
      <c r="BB39" s="25"/>
      <c r="BC39" s="25"/>
      <c r="BD39" s="25"/>
      <c r="BE39" s="28" t="s">
        <v>2319</v>
      </c>
      <c r="BF39" s="28" t="s">
        <v>2320</v>
      </c>
      <c r="BG39" s="28" t="s">
        <v>2321</v>
      </c>
      <c r="BH39" s="28" t="s">
        <v>2322</v>
      </c>
      <c r="BI39" s="25"/>
      <c r="BJ39" s="25"/>
    </row>
    <row r="40" s="2" customFormat="1" spans="1:62">
      <c r="A40" s="20" t="s">
        <v>2106</v>
      </c>
      <c r="B40" s="23" t="s">
        <v>1524</v>
      </c>
      <c r="C40" s="23" t="s">
        <v>1519</v>
      </c>
      <c r="D40" s="23" t="s">
        <v>1521</v>
      </c>
      <c r="E40" s="23" t="s">
        <v>1519</v>
      </c>
      <c r="F40" s="23"/>
      <c r="G40" s="23" t="s">
        <v>1521</v>
      </c>
      <c r="H40" s="33"/>
      <c r="I40" s="33"/>
      <c r="J40" s="23" t="s">
        <v>1524</v>
      </c>
      <c r="K40" s="23" t="s">
        <v>1524</v>
      </c>
      <c r="L40" s="23" t="s">
        <v>1524</v>
      </c>
      <c r="M40" s="23" t="s">
        <v>1519</v>
      </c>
      <c r="N40" s="23"/>
      <c r="O40" s="23"/>
      <c r="P40" s="23"/>
      <c r="Q40" s="23"/>
      <c r="R40" s="23"/>
      <c r="S40" s="23" t="s">
        <v>1524</v>
      </c>
      <c r="T40" s="23" t="s">
        <v>1519</v>
      </c>
      <c r="U40" s="23"/>
      <c r="V40" s="23"/>
      <c r="W40" s="23" t="s">
        <v>1524</v>
      </c>
      <c r="X40" s="37" t="s">
        <v>1521</v>
      </c>
      <c r="Y40" s="38"/>
      <c r="Z40" s="23" t="s">
        <v>1521</v>
      </c>
      <c r="AA40" s="23" t="s">
        <v>1519</v>
      </c>
      <c r="AB40" s="23"/>
      <c r="AC40" s="23"/>
      <c r="AD40" s="23"/>
      <c r="AE40" s="23"/>
      <c r="AF40" s="23"/>
      <c r="AG40" s="23"/>
      <c r="AH40" s="23" t="s">
        <v>1524</v>
      </c>
      <c r="AI40" s="23"/>
      <c r="AJ40" s="23"/>
      <c r="AK40" s="23" t="s">
        <v>1524</v>
      </c>
      <c r="AL40" s="23"/>
      <c r="AM40" s="23" t="s">
        <v>1521</v>
      </c>
      <c r="AN40" s="23" t="s">
        <v>1524</v>
      </c>
      <c r="AO40" s="23" t="s">
        <v>1519</v>
      </c>
      <c r="AP40" s="23" t="s">
        <v>1524</v>
      </c>
      <c r="AQ40" s="23" t="s">
        <v>1519</v>
      </c>
      <c r="AR40" s="23"/>
      <c r="AS40" s="23"/>
      <c r="AT40" s="23"/>
      <c r="AU40" s="23"/>
      <c r="AV40" s="23" t="s">
        <v>1524</v>
      </c>
      <c r="AW40" s="23"/>
      <c r="AX40" s="23" t="s">
        <v>1524</v>
      </c>
      <c r="AY40" s="23"/>
      <c r="AZ40" s="23" t="s">
        <v>1524</v>
      </c>
      <c r="BA40" s="23" t="s">
        <v>1524</v>
      </c>
      <c r="BB40" s="23"/>
      <c r="BC40" s="23"/>
      <c r="BD40" s="23"/>
      <c r="BE40" s="23" t="s">
        <v>1524</v>
      </c>
      <c r="BF40" s="23"/>
      <c r="BG40" s="23"/>
      <c r="BH40" s="23"/>
      <c r="BI40" s="23"/>
      <c r="BJ40" s="23"/>
    </row>
    <row r="41" s="2" customFormat="1" ht="54" spans="1:62">
      <c r="A41" s="20"/>
      <c r="B41" s="23" t="s">
        <v>2107</v>
      </c>
      <c r="C41" s="23" t="s">
        <v>2108</v>
      </c>
      <c r="D41" s="34" t="s">
        <v>2323</v>
      </c>
      <c r="E41" s="23" t="s">
        <v>2114</v>
      </c>
      <c r="F41" s="23"/>
      <c r="G41" s="23" t="s">
        <v>2119</v>
      </c>
      <c r="H41" s="33"/>
      <c r="I41" s="33"/>
      <c r="J41" s="34" t="s">
        <v>2324</v>
      </c>
      <c r="K41" s="23" t="s">
        <v>2116</v>
      </c>
      <c r="L41" s="23" t="s">
        <v>2117</v>
      </c>
      <c r="M41" s="23" t="s">
        <v>2325</v>
      </c>
      <c r="N41" s="23"/>
      <c r="O41" s="23"/>
      <c r="P41" s="23"/>
      <c r="Q41" s="23"/>
      <c r="R41" s="23"/>
      <c r="S41" s="23" t="s">
        <v>2109</v>
      </c>
      <c r="T41" s="23" t="s">
        <v>2110</v>
      </c>
      <c r="U41" s="23"/>
      <c r="V41" s="23"/>
      <c r="W41" s="23" t="s">
        <v>2131</v>
      </c>
      <c r="X41" s="23" t="s">
        <v>2132</v>
      </c>
      <c r="Y41" s="23" t="s">
        <v>2133</v>
      </c>
      <c r="Z41" s="23" t="s">
        <v>2120</v>
      </c>
      <c r="AA41" s="23" t="s">
        <v>2121</v>
      </c>
      <c r="AB41" s="23"/>
      <c r="AC41" s="23"/>
      <c r="AD41" s="23"/>
      <c r="AE41" s="23"/>
      <c r="AF41" s="23"/>
      <c r="AG41" s="23"/>
      <c r="AH41" s="34" t="s">
        <v>2326</v>
      </c>
      <c r="AI41" s="23"/>
      <c r="AJ41" s="23"/>
      <c r="AK41" s="23" t="s">
        <v>2127</v>
      </c>
      <c r="AL41" s="23"/>
      <c r="AM41" s="23" t="s">
        <v>2115</v>
      </c>
      <c r="AN41" s="23" t="s">
        <v>2122</v>
      </c>
      <c r="AO41" s="23" t="s">
        <v>2123</v>
      </c>
      <c r="AP41" s="23" t="s">
        <v>2327</v>
      </c>
      <c r="AQ41" s="23" t="s">
        <v>2328</v>
      </c>
      <c r="AR41" s="23"/>
      <c r="AS41" s="23"/>
      <c r="AT41" s="23"/>
      <c r="AU41" s="23"/>
      <c r="AV41" s="23" t="s">
        <v>2130</v>
      </c>
      <c r="AW41" s="23"/>
      <c r="AX41" s="23" t="s">
        <v>2130</v>
      </c>
      <c r="AY41" s="23"/>
      <c r="AZ41" s="23" t="s">
        <v>2125</v>
      </c>
      <c r="BA41" s="23" t="s">
        <v>2128</v>
      </c>
      <c r="BB41" s="23"/>
      <c r="BC41" s="23"/>
      <c r="BD41" s="23"/>
      <c r="BE41" s="34" t="s">
        <v>2329</v>
      </c>
      <c r="BF41" s="23"/>
      <c r="BG41" s="23"/>
      <c r="BH41" s="23"/>
      <c r="BI41" s="23"/>
      <c r="BJ41" s="23"/>
    </row>
  </sheetData>
  <mergeCells count="80">
    <mergeCell ref="A1:B1"/>
    <mergeCell ref="A2:BJ2"/>
    <mergeCell ref="B3:C3"/>
    <mergeCell ref="D3:F3"/>
    <mergeCell ref="G3:I3"/>
    <mergeCell ref="L3:O3"/>
    <mergeCell ref="Q3:R3"/>
    <mergeCell ref="S3:T3"/>
    <mergeCell ref="U3:V3"/>
    <mergeCell ref="W3:Y3"/>
    <mergeCell ref="Z3:AA3"/>
    <mergeCell ref="AB3:AG3"/>
    <mergeCell ref="AH3:AI3"/>
    <mergeCell ref="AK3:AL3"/>
    <mergeCell ref="AN3:AO3"/>
    <mergeCell ref="AQ3:AR3"/>
    <mergeCell ref="AV3:AW3"/>
    <mergeCell ref="AX3:AY3"/>
    <mergeCell ref="BA3:BD3"/>
    <mergeCell ref="BE3:BH3"/>
    <mergeCell ref="E6:F6"/>
    <mergeCell ref="L6:M6"/>
    <mergeCell ref="AB6:AC6"/>
    <mergeCell ref="E8:F8"/>
    <mergeCell ref="AB8:AC8"/>
    <mergeCell ref="L10:M10"/>
    <mergeCell ref="AB10:AC10"/>
    <mergeCell ref="BA10:BB10"/>
    <mergeCell ref="BE10:BF10"/>
    <mergeCell ref="H14:I14"/>
    <mergeCell ref="BB14:BC14"/>
    <mergeCell ref="BE14:BF14"/>
    <mergeCell ref="E16:F16"/>
    <mergeCell ref="L16:M16"/>
    <mergeCell ref="AB18:AC18"/>
    <mergeCell ref="E20:F20"/>
    <mergeCell ref="AB20:AC20"/>
    <mergeCell ref="E22:F22"/>
    <mergeCell ref="L22:M22"/>
    <mergeCell ref="W22:X22"/>
    <mergeCell ref="AB22:AC22"/>
    <mergeCell ref="AX22:AY22"/>
    <mergeCell ref="BA22:BB22"/>
    <mergeCell ref="BE22:BG22"/>
    <mergeCell ref="W24:X24"/>
    <mergeCell ref="AB24:AC24"/>
    <mergeCell ref="AB26:AC26"/>
    <mergeCell ref="L30:M30"/>
    <mergeCell ref="U30:V30"/>
    <mergeCell ref="E32:F32"/>
    <mergeCell ref="L32:N32"/>
    <mergeCell ref="AB32:AC32"/>
    <mergeCell ref="E34:F34"/>
    <mergeCell ref="L34:M34"/>
    <mergeCell ref="D36:E36"/>
    <mergeCell ref="E38:F38"/>
    <mergeCell ref="L38:M38"/>
    <mergeCell ref="AB38:AD38"/>
    <mergeCell ref="AE38:AF38"/>
    <mergeCell ref="BE38:BG38"/>
    <mergeCell ref="X40:Y40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医疗服务项目汇总表</vt:lpstr>
      <vt:lpstr>西药中成药汇总表</vt:lpstr>
      <vt:lpstr>Sheet4</vt:lpstr>
      <vt:lpstr>Sheet1</vt:lpstr>
      <vt:lpstr>中药饮片汇总表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Fxin</cp:lastModifiedBy>
  <dcterms:created xsi:type="dcterms:W3CDTF">2024-03-29T10:13:00Z</dcterms:created>
  <dcterms:modified xsi:type="dcterms:W3CDTF">2026-05-29T08:54:11Z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54C9D8D262A548E9BFD718054EF25B57_12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