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实施主体审核" sheetId="2" r:id="rId1"/>
  </sheets>
  <definedNames>
    <definedName name="_xlnm._FilterDatabase" localSheetId="0" hidden="1">实施主体审核!$A$3:$O$19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<sst xmlns="http://schemas.openxmlformats.org/spreadsheetml/2006/main" count="158" uniqueCount="101">
  <si>
    <t>附件：</t>
  </si>
  <si>
    <t>揭阳市供销合作联社2025年公共型农产品冷链物流补助试点专项资金项目服务补贴申请汇总表（第五批）</t>
  </si>
  <si>
    <t>序号</t>
  </si>
  <si>
    <t>服务补贴
对象名称</t>
  </si>
  <si>
    <t>统一社会信用代码（或身份证号码）</t>
  </si>
  <si>
    <t>单位性质</t>
  </si>
  <si>
    <t>银行账号</t>
  </si>
  <si>
    <t>开户行</t>
  </si>
  <si>
    <r>
      <rPr>
        <sz val="14"/>
        <color theme="1"/>
        <rFont val="方正仿宋_GBK"/>
        <charset val="134"/>
      </rPr>
      <t>服务组织</t>
    </r>
    <r>
      <rPr>
        <sz val="14"/>
        <color theme="1"/>
        <rFont val="Times New Roman"/>
        <charset val="134"/>
      </rPr>
      <t xml:space="preserve">
</t>
    </r>
    <r>
      <rPr>
        <sz val="14"/>
        <color theme="1"/>
        <rFont val="方正仿宋_GBK"/>
        <charset val="134"/>
      </rPr>
      <t>名称</t>
    </r>
  </si>
  <si>
    <r>
      <rPr>
        <sz val="14"/>
        <color theme="1"/>
        <rFont val="方正仿宋_GBK"/>
        <charset val="134"/>
      </rPr>
      <t>使用服务</t>
    </r>
    <r>
      <rPr>
        <sz val="14"/>
        <color theme="1"/>
        <rFont val="Times New Roman"/>
        <charset val="134"/>
      </rPr>
      <t xml:space="preserve">
</t>
    </r>
    <r>
      <rPr>
        <sz val="14"/>
        <color theme="1"/>
        <rFont val="方正仿宋_GBK"/>
        <charset val="134"/>
      </rPr>
      <t>内容</t>
    </r>
  </si>
  <si>
    <t>农（副）产品名称</t>
  </si>
  <si>
    <t>数量
（单位）</t>
  </si>
  <si>
    <t>使用服务
金额（元）</t>
  </si>
  <si>
    <t>补贴标准（服务费用占比%）</t>
  </si>
  <si>
    <t>申请服务
补贴金额（元）</t>
  </si>
  <si>
    <t>1</t>
  </si>
  <si>
    <t>惠来县炳辉食品厂</t>
  </si>
  <si>
    <t>91445224MACDYAECOB</t>
  </si>
  <si>
    <t>农产品生产流通服务企业</t>
  </si>
  <si>
    <t>62284****9453135878</t>
  </si>
  <si>
    <t>中国农业银行股份有限公司惠来县支行</t>
  </si>
  <si>
    <t>广东天惠冷链物流有限公司</t>
  </si>
  <si>
    <t>冷藏保鲜服务</t>
  </si>
  <si>
    <t>芥菜</t>
  </si>
  <si>
    <t>25%</t>
  </si>
  <si>
    <t>2</t>
  </si>
  <si>
    <t>惠来元兴海产食品经营部</t>
  </si>
  <si>
    <t>914452243453582515</t>
  </si>
  <si>
    <t>44144****40016239</t>
  </si>
  <si>
    <t>鱼糜、蛋清</t>
  </si>
  <si>
    <t>3</t>
  </si>
  <si>
    <t>李育武</t>
  </si>
  <si>
    <t>445224****12021810</t>
  </si>
  <si>
    <t>小农户</t>
  </si>
  <si>
    <t>62284****6264717274</t>
  </si>
  <si>
    <t>鱼丸、虾丸</t>
  </si>
  <si>
    <t>4</t>
  </si>
  <si>
    <t>揭阳大南海石化工业区荔丰科技专业合作社</t>
  </si>
  <si>
    <t>9344520058634685XX</t>
  </si>
  <si>
    <t>农民专业合作社</t>
  </si>
  <si>
    <t>48805****018800001966</t>
  </si>
  <si>
    <t>交通银行揭阳惠来支行</t>
  </si>
  <si>
    <t>荔枝</t>
  </si>
  <si>
    <t>5</t>
  </si>
  <si>
    <t>詹海秀</t>
  </si>
  <si>
    <t>445224****11221875</t>
  </si>
  <si>
    <t>62172****2001036924</t>
  </si>
  <si>
    <t>广东惠来农商银行股份有限公司惠南支行</t>
  </si>
  <si>
    <t>鱼</t>
  </si>
  <si>
    <t>6</t>
  </si>
  <si>
    <t>詹海桃</t>
  </si>
  <si>
    <t>445224****07231263</t>
  </si>
  <si>
    <t>7</t>
  </si>
  <si>
    <t>刘新强</t>
  </si>
  <si>
    <t>440526****12181010</t>
  </si>
  <si>
    <t>62284****0294176812</t>
  </si>
  <si>
    <t>中国农业银行揭西支行</t>
  </si>
  <si>
    <t>广东天霖冷链物流有限公司</t>
  </si>
  <si>
    <t>药材</t>
  </si>
  <si>
    <t>8</t>
  </si>
  <si>
    <t>钟应福</t>
  </si>
  <si>
    <t>360722****07175436</t>
  </si>
  <si>
    <t>62172****2901806823</t>
  </si>
  <si>
    <t>广东揭西农村商业银行股份有限公司营业部</t>
  </si>
  <si>
    <t>猪肉</t>
  </si>
  <si>
    <t>9</t>
  </si>
  <si>
    <t>杨晓梅</t>
  </si>
  <si>
    <t>445222****10133546</t>
  </si>
  <si>
    <t>62179****5010242086</t>
  </si>
  <si>
    <t>中国邮政凤江支行</t>
  </si>
  <si>
    <t>10</t>
  </si>
  <si>
    <t>聂忠</t>
  </si>
  <si>
    <t>130984****02153017</t>
  </si>
  <si>
    <t>62178****0108606526</t>
  </si>
  <si>
    <t>中国银行河间支行</t>
  </si>
  <si>
    <t>广东天洪冷链物流有限公司</t>
  </si>
  <si>
    <t>猪头肉</t>
  </si>
  <si>
    <t>11</t>
  </si>
  <si>
    <t>方杰丰</t>
  </si>
  <si>
    <t>445281****10302858</t>
  </si>
  <si>
    <t>62284****0293765110</t>
  </si>
  <si>
    <t>中国农业银行普宁洪阳支行</t>
  </si>
  <si>
    <t>12</t>
  </si>
  <si>
    <t>陈帅军</t>
  </si>
  <si>
    <t>330623****08207775</t>
  </si>
  <si>
    <t>62173****9001943858</t>
  </si>
  <si>
    <t>嵊州农商银行博济支行</t>
  </si>
  <si>
    <t>茭白</t>
  </si>
  <si>
    <t>13</t>
  </si>
  <si>
    <t>阮国峰</t>
  </si>
  <si>
    <t>330501****06244416</t>
  </si>
  <si>
    <t>62170****0004852159</t>
  </si>
  <si>
    <t>中国建设银行股份有限公司湖州吉山支行</t>
  </si>
  <si>
    <t>14</t>
  </si>
  <si>
    <t>黄丹丹</t>
  </si>
  <si>
    <t>445281****1021211X</t>
  </si>
  <si>
    <t>62148****0019924</t>
  </si>
  <si>
    <t>招商银行深圳总行大厦营业部</t>
  </si>
  <si>
    <t>鸡肉</t>
  </si>
  <si>
    <t>合计</t>
  </si>
  <si>
    <t>备注：该表由实施主体审核服务补贴申请资料后汇总填写上报。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</si>
</sst>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Times New Roman"/>
      <charset val="134"/>
    </font>
    <font>
      <sz val="16"/>
      <color theme="1"/>
      <name val="方正仿宋简体"/>
      <charset val="134"/>
    </font>
    <font>
      <b/>
      <sz val="20"/>
      <color theme="1"/>
      <name val="宋体"/>
      <charset val="134"/>
    </font>
    <font>
      <b/>
      <sz val="20"/>
      <color theme="1"/>
      <name val="Times New Roman"/>
      <charset val="134"/>
    </font>
    <font>
      <sz val="14"/>
      <color theme="1"/>
      <name val="方正仿宋_GBK"/>
      <charset val="134"/>
    </font>
    <font>
      <sz val="14"/>
      <color theme="1"/>
      <name val="Times New Roman"/>
      <charset val="134"/>
    </font>
    <font>
      <sz val="14"/>
      <color theme="1"/>
      <name val="宋体"/>
      <charset val="134"/>
    </font>
    <font>
      <sz val="14"/>
      <color theme="1"/>
      <name val="方正书宋_GBK"/>
      <charset val="134"/>
    </font>
    <font>
      <sz val="11"/>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horizontal="justify"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9" fontId="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1" xfId="0" applyFont="1" applyBorder="1" applyAlignment="1">
      <alignment horizontal="center" vertical="center"/>
    </xf>
    <xf numFmtId="0" fontId="6"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vertical="center"/>
    </xf>
    <xf numFmtId="0" fontId="9" fillId="0" borderId="0" xfId="0" applyFont="1" applyAlignment="1">
      <alignment horizontal="justify" vertical="center"/>
    </xf>
    <xf numFmtId="0" fontId="1" fillId="0" borderId="0" xfId="0" applyFont="1" applyAlignment="1">
      <alignment horizontal="justify" vertical="center"/>
    </xf>
    <xf numFmtId="0" fontId="6"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
  <sheetViews>
    <sheetView tabSelected="1" view="pageBreakPreview" zoomScale="85" zoomScaleNormal="85" topLeftCell="A5" workbookViewId="0">
      <selection activeCell="H5" sqref="H5"/>
    </sheetView>
  </sheetViews>
  <sheetFormatPr defaultColWidth="9" defaultRowHeight="15"/>
  <cols>
    <col min="1" max="1" width="5.625" style="1" customWidth="1"/>
    <col min="2" max="2" width="15.125" style="1" customWidth="1"/>
    <col min="3" max="3" width="17.125" style="1" customWidth="1"/>
    <col min="4" max="4" width="16.475" style="1" customWidth="1"/>
    <col min="5" max="5" width="16.875" style="1" customWidth="1"/>
    <col min="6" max="6" width="24.375" style="1" customWidth="1"/>
    <col min="7" max="7" width="16.375" style="1" customWidth="1"/>
    <col min="8" max="8" width="14.875" style="1" customWidth="1"/>
    <col min="9" max="9" width="14.5083333333333" style="1" customWidth="1"/>
    <col min="10" max="10" width="11.75" style="1" hidden="1" customWidth="1"/>
    <col min="11" max="11" width="13.625" style="1" customWidth="1"/>
    <col min="12" max="12" width="12.375" style="1" customWidth="1"/>
    <col min="13" max="13" width="10.25" style="1" customWidth="1"/>
    <col min="14" max="14" width="2.625" style="1" hidden="1" customWidth="1"/>
    <col min="15" max="15" width="2.75" style="1" customWidth="1"/>
    <col min="16" max="16384" width="9" style="1"/>
  </cols>
  <sheetData>
    <row r="1" ht="29" customHeight="1" spans="1:15">
      <c r="A1" s="2" t="s">
        <v>0</v>
      </c>
      <c r="B1" s="2"/>
      <c r="L1" s="3"/>
      <c r="M1" s="3"/>
      <c r="N1" s="3"/>
      <c r="O1" s="3"/>
    </row>
    <row r="2" ht="69" customHeight="1" spans="1:15">
      <c r="A2" s="4" t="s">
        <v>1</v>
      </c>
      <c r="B2" s="5"/>
      <c r="C2" s="5"/>
      <c r="D2" s="5"/>
      <c r="E2" s="5"/>
      <c r="F2" s="5"/>
      <c r="G2" s="5"/>
      <c r="H2" s="5"/>
      <c r="I2" s="5"/>
      <c r="J2" s="5"/>
      <c r="K2" s="5"/>
      <c r="L2" s="5"/>
      <c r="M2" s="5"/>
      <c r="N2" s="5"/>
      <c r="O2" s="5"/>
    </row>
    <row r="3" ht="67" customHeight="1" spans="1:15">
      <c r="A3" s="6" t="s">
        <v>2</v>
      </c>
      <c r="B3" s="6" t="s">
        <v>3</v>
      </c>
      <c r="C3" s="6" t="s">
        <v>4</v>
      </c>
      <c r="D3" s="6" t="s">
        <v>5</v>
      </c>
      <c r="E3" s="6" t="s">
        <v>6</v>
      </c>
      <c r="F3" s="6" t="s">
        <v>7</v>
      </c>
      <c r="G3" s="7" t="s">
        <v>8</v>
      </c>
      <c r="H3" s="6" t="s">
        <v>9</v>
      </c>
      <c r="I3" s="6" t="s">
        <v>10</v>
      </c>
      <c r="J3" s="6" t="s">
        <v>11</v>
      </c>
      <c r="K3" s="6" t="s">
        <v>12</v>
      </c>
      <c r="L3" s="6" t="s">
        <v>13</v>
      </c>
      <c r="M3" s="8" t="s">
        <v>14</v>
      </c>
      <c r="N3" s="9"/>
      <c r="O3" s="10"/>
    </row>
    <row r="4" ht="51" customHeight="1" spans="1:15">
      <c r="A4" s="11" t="s">
        <v>15</v>
      </c>
      <c r="B4" s="12" t="s">
        <v>16</v>
      </c>
      <c r="C4" s="13" t="s">
        <v>17</v>
      </c>
      <c r="D4" s="14" t="s">
        <v>18</v>
      </c>
      <c r="E4" s="13" t="s">
        <v>19</v>
      </c>
      <c r="F4" s="12" t="s">
        <v>20</v>
      </c>
      <c r="G4" s="12" t="s">
        <v>21</v>
      </c>
      <c r="H4" s="14" t="s">
        <v>22</v>
      </c>
      <c r="I4" s="12" t="s">
        <v>23</v>
      </c>
      <c r="J4" s="15"/>
      <c r="K4" s="15">
        <v>4962.39</v>
      </c>
      <c r="L4" s="11" t="s">
        <v>24</v>
      </c>
      <c r="M4" s="16">
        <v>1240.6</v>
      </c>
      <c r="N4" s="17"/>
      <c r="O4" s="18"/>
    </row>
    <row r="5" ht="58" customHeight="1" spans="1:15">
      <c r="A5" s="11" t="s">
        <v>25</v>
      </c>
      <c r="B5" s="12" t="s">
        <v>26</v>
      </c>
      <c r="C5" s="26" t="s">
        <v>27</v>
      </c>
      <c r="D5" s="14" t="s">
        <v>18</v>
      </c>
      <c r="E5" s="13" t="s">
        <v>28</v>
      </c>
      <c r="F5" s="12" t="s">
        <v>20</v>
      </c>
      <c r="G5" s="12" t="s">
        <v>21</v>
      </c>
      <c r="H5" s="14" t="s">
        <v>22</v>
      </c>
      <c r="I5" s="19" t="s">
        <v>29</v>
      </c>
      <c r="J5" s="15"/>
      <c r="K5" s="15">
        <v>89395.01</v>
      </c>
      <c r="L5" s="11" t="s">
        <v>24</v>
      </c>
      <c r="M5" s="16">
        <v>22348.75</v>
      </c>
      <c r="N5" s="17"/>
      <c r="O5" s="18"/>
    </row>
    <row r="6" ht="45" customHeight="1" spans="1:15">
      <c r="A6" s="11" t="s">
        <v>30</v>
      </c>
      <c r="B6" s="19" t="s">
        <v>31</v>
      </c>
      <c r="C6" s="20" t="s">
        <v>32</v>
      </c>
      <c r="D6" s="14" t="s">
        <v>33</v>
      </c>
      <c r="E6" s="13" t="s">
        <v>34</v>
      </c>
      <c r="F6" s="12" t="s">
        <v>20</v>
      </c>
      <c r="G6" s="12" t="s">
        <v>21</v>
      </c>
      <c r="H6" s="14" t="s">
        <v>22</v>
      </c>
      <c r="I6" s="19" t="s">
        <v>35</v>
      </c>
      <c r="J6" s="15"/>
      <c r="K6" s="15">
        <v>52210.1</v>
      </c>
      <c r="L6" s="11" t="s">
        <v>24</v>
      </c>
      <c r="M6" s="16">
        <v>13052.53</v>
      </c>
      <c r="N6" s="17"/>
      <c r="O6" s="18"/>
    </row>
    <row r="7" ht="81" customHeight="1" spans="1:15">
      <c r="A7" s="11" t="s">
        <v>36</v>
      </c>
      <c r="B7" s="12" t="s">
        <v>37</v>
      </c>
      <c r="C7" s="13" t="s">
        <v>38</v>
      </c>
      <c r="D7" s="14" t="s">
        <v>39</v>
      </c>
      <c r="E7" s="13" t="s">
        <v>40</v>
      </c>
      <c r="F7" s="12" t="s">
        <v>41</v>
      </c>
      <c r="G7" s="12" t="s">
        <v>21</v>
      </c>
      <c r="H7" s="14" t="s">
        <v>22</v>
      </c>
      <c r="I7" s="19" t="s">
        <v>42</v>
      </c>
      <c r="J7" s="15"/>
      <c r="K7" s="15">
        <v>2486.49</v>
      </c>
      <c r="L7" s="11" t="s">
        <v>24</v>
      </c>
      <c r="M7" s="16">
        <v>621.62</v>
      </c>
      <c r="N7" s="17"/>
      <c r="O7" s="18"/>
    </row>
    <row r="8" ht="45" customHeight="1" spans="1:15">
      <c r="A8" s="11" t="s">
        <v>43</v>
      </c>
      <c r="B8" s="19" t="s">
        <v>44</v>
      </c>
      <c r="C8" s="20" t="s">
        <v>45</v>
      </c>
      <c r="D8" s="14" t="s">
        <v>33</v>
      </c>
      <c r="E8" s="13" t="s">
        <v>46</v>
      </c>
      <c r="F8" s="12" t="s">
        <v>47</v>
      </c>
      <c r="G8" s="12" t="s">
        <v>21</v>
      </c>
      <c r="H8" s="14" t="s">
        <v>22</v>
      </c>
      <c r="I8" s="19" t="s">
        <v>48</v>
      </c>
      <c r="J8" s="15"/>
      <c r="K8" s="15">
        <v>12093.75</v>
      </c>
      <c r="L8" s="11" t="s">
        <v>24</v>
      </c>
      <c r="M8" s="16">
        <v>3023.44</v>
      </c>
      <c r="N8" s="17"/>
      <c r="O8" s="18"/>
    </row>
    <row r="9" ht="45" customHeight="1" spans="1:15">
      <c r="A9" s="11" t="s">
        <v>49</v>
      </c>
      <c r="B9" s="19" t="s">
        <v>50</v>
      </c>
      <c r="C9" s="20" t="s">
        <v>51</v>
      </c>
      <c r="D9" s="14" t="s">
        <v>33</v>
      </c>
      <c r="E9" s="13" t="s">
        <v>46</v>
      </c>
      <c r="F9" s="12" t="s">
        <v>47</v>
      </c>
      <c r="G9" s="12" t="s">
        <v>21</v>
      </c>
      <c r="H9" s="14" t="s">
        <v>22</v>
      </c>
      <c r="I9" s="19" t="s">
        <v>48</v>
      </c>
      <c r="J9" s="15"/>
      <c r="K9" s="15">
        <v>6555.31</v>
      </c>
      <c r="L9" s="11" t="s">
        <v>24</v>
      </c>
      <c r="M9" s="16">
        <v>1638.83</v>
      </c>
      <c r="N9" s="17"/>
      <c r="O9" s="18"/>
    </row>
    <row r="10" ht="43" customHeight="1" spans="1:15">
      <c r="A10" s="11" t="s">
        <v>52</v>
      </c>
      <c r="B10" s="21" t="s">
        <v>53</v>
      </c>
      <c r="C10" s="20" t="s">
        <v>54</v>
      </c>
      <c r="D10" s="14" t="s">
        <v>33</v>
      </c>
      <c r="E10" s="13" t="s">
        <v>55</v>
      </c>
      <c r="F10" s="14" t="s">
        <v>56</v>
      </c>
      <c r="G10" s="12" t="s">
        <v>57</v>
      </c>
      <c r="H10" s="14" t="s">
        <v>22</v>
      </c>
      <c r="I10" s="12" t="s">
        <v>58</v>
      </c>
      <c r="J10" s="15"/>
      <c r="K10" s="15">
        <v>3707.06</v>
      </c>
      <c r="L10" s="11" t="s">
        <v>24</v>
      </c>
      <c r="M10" s="16">
        <v>926.76</v>
      </c>
      <c r="N10" s="17"/>
      <c r="O10" s="18"/>
    </row>
    <row r="11" ht="58" customHeight="1" spans="1:15">
      <c r="A11" s="11" t="s">
        <v>59</v>
      </c>
      <c r="B11" s="19" t="s">
        <v>60</v>
      </c>
      <c r="C11" s="20" t="s">
        <v>61</v>
      </c>
      <c r="D11" s="14" t="s">
        <v>33</v>
      </c>
      <c r="E11" s="13" t="s">
        <v>62</v>
      </c>
      <c r="F11" s="12" t="s">
        <v>63</v>
      </c>
      <c r="G11" s="12" t="s">
        <v>57</v>
      </c>
      <c r="H11" s="14" t="s">
        <v>22</v>
      </c>
      <c r="I11" s="19" t="s">
        <v>64</v>
      </c>
      <c r="J11" s="15"/>
      <c r="K11" s="15">
        <v>19131.11</v>
      </c>
      <c r="L11" s="11" t="s">
        <v>24</v>
      </c>
      <c r="M11" s="16">
        <v>4782.77</v>
      </c>
      <c r="N11" s="17"/>
      <c r="O11" s="18"/>
    </row>
    <row r="12" ht="45" customHeight="1" spans="1:15">
      <c r="A12" s="11" t="s">
        <v>65</v>
      </c>
      <c r="B12" s="19" t="s">
        <v>66</v>
      </c>
      <c r="C12" s="20" t="s">
        <v>67</v>
      </c>
      <c r="D12" s="14" t="s">
        <v>33</v>
      </c>
      <c r="E12" s="13" t="s">
        <v>68</v>
      </c>
      <c r="F12" s="12" t="s">
        <v>69</v>
      </c>
      <c r="G12" s="12" t="s">
        <v>57</v>
      </c>
      <c r="H12" s="14" t="s">
        <v>22</v>
      </c>
      <c r="I12" s="19" t="s">
        <v>64</v>
      </c>
      <c r="J12" s="15"/>
      <c r="K12" s="15">
        <v>12292.56</v>
      </c>
      <c r="L12" s="11" t="s">
        <v>24</v>
      </c>
      <c r="M12" s="16">
        <v>3073.14</v>
      </c>
      <c r="N12" s="17"/>
      <c r="O12" s="18"/>
    </row>
    <row r="13" ht="50" customHeight="1" spans="1:15">
      <c r="A13" s="11" t="s">
        <v>70</v>
      </c>
      <c r="B13" s="19" t="s">
        <v>71</v>
      </c>
      <c r="C13" s="20" t="s">
        <v>72</v>
      </c>
      <c r="D13" s="14" t="s">
        <v>33</v>
      </c>
      <c r="E13" s="13" t="s">
        <v>73</v>
      </c>
      <c r="F13" s="12" t="s">
        <v>74</v>
      </c>
      <c r="G13" s="12" t="s">
        <v>75</v>
      </c>
      <c r="H13" s="14" t="s">
        <v>22</v>
      </c>
      <c r="I13" s="19" t="s">
        <v>76</v>
      </c>
      <c r="J13" s="15"/>
      <c r="K13" s="15">
        <v>30863.2</v>
      </c>
      <c r="L13" s="11" t="s">
        <v>24</v>
      </c>
      <c r="M13" s="16">
        <v>7715.8</v>
      </c>
      <c r="N13" s="17"/>
      <c r="O13" s="18"/>
    </row>
    <row r="14" ht="50" customHeight="1" spans="1:15">
      <c r="A14" s="11" t="s">
        <v>77</v>
      </c>
      <c r="B14" s="19" t="s">
        <v>78</v>
      </c>
      <c r="C14" s="20" t="s">
        <v>79</v>
      </c>
      <c r="D14" s="14" t="s">
        <v>33</v>
      </c>
      <c r="E14" s="13" t="s">
        <v>80</v>
      </c>
      <c r="F14" s="12" t="s">
        <v>81</v>
      </c>
      <c r="G14" s="12" t="s">
        <v>75</v>
      </c>
      <c r="H14" s="14" t="s">
        <v>22</v>
      </c>
      <c r="I14" s="19" t="s">
        <v>23</v>
      </c>
      <c r="J14" s="15"/>
      <c r="K14" s="15">
        <v>7657.47</v>
      </c>
      <c r="L14" s="11" t="s">
        <v>24</v>
      </c>
      <c r="M14" s="16">
        <v>1914.37</v>
      </c>
      <c r="N14" s="17"/>
      <c r="O14" s="18"/>
    </row>
    <row r="15" ht="50" customHeight="1" spans="1:15">
      <c r="A15" s="11" t="s">
        <v>82</v>
      </c>
      <c r="B15" s="19" t="s">
        <v>83</v>
      </c>
      <c r="C15" s="20" t="s">
        <v>84</v>
      </c>
      <c r="D15" s="14" t="s">
        <v>33</v>
      </c>
      <c r="E15" s="13" t="s">
        <v>85</v>
      </c>
      <c r="F15" s="12" t="s">
        <v>86</v>
      </c>
      <c r="G15" s="12" t="s">
        <v>75</v>
      </c>
      <c r="H15" s="14" t="s">
        <v>22</v>
      </c>
      <c r="I15" s="19" t="s">
        <v>87</v>
      </c>
      <c r="J15" s="15"/>
      <c r="K15" s="15">
        <v>37414.87</v>
      </c>
      <c r="L15" s="11" t="s">
        <v>24</v>
      </c>
      <c r="M15" s="16">
        <v>9353.72</v>
      </c>
      <c r="N15" s="17"/>
      <c r="O15" s="18"/>
    </row>
    <row r="16" ht="50" customHeight="1" spans="1:15">
      <c r="A16" s="11" t="s">
        <v>88</v>
      </c>
      <c r="B16" s="19" t="s">
        <v>89</v>
      </c>
      <c r="C16" s="20" t="s">
        <v>90</v>
      </c>
      <c r="D16" s="14" t="s">
        <v>33</v>
      </c>
      <c r="E16" s="13" t="s">
        <v>91</v>
      </c>
      <c r="F16" s="12" t="s">
        <v>92</v>
      </c>
      <c r="G16" s="12" t="s">
        <v>75</v>
      </c>
      <c r="H16" s="14" t="s">
        <v>22</v>
      </c>
      <c r="I16" s="19" t="s">
        <v>87</v>
      </c>
      <c r="J16" s="15"/>
      <c r="K16" s="15">
        <v>11344.4</v>
      </c>
      <c r="L16" s="11" t="s">
        <v>24</v>
      </c>
      <c r="M16" s="16">
        <v>2836.1</v>
      </c>
      <c r="N16" s="17"/>
      <c r="O16" s="18"/>
    </row>
    <row r="17" ht="55" customHeight="1" spans="1:15">
      <c r="A17" s="11" t="s">
        <v>93</v>
      </c>
      <c r="B17" s="19" t="s">
        <v>94</v>
      </c>
      <c r="C17" s="20" t="s">
        <v>95</v>
      </c>
      <c r="D17" s="14" t="s">
        <v>33</v>
      </c>
      <c r="E17" s="13" t="s">
        <v>96</v>
      </c>
      <c r="F17" s="12" t="s">
        <v>97</v>
      </c>
      <c r="G17" s="12" t="s">
        <v>75</v>
      </c>
      <c r="H17" s="14" t="s">
        <v>22</v>
      </c>
      <c r="I17" s="19" t="s">
        <v>98</v>
      </c>
      <c r="J17" s="15"/>
      <c r="K17" s="15">
        <v>2488.93</v>
      </c>
      <c r="L17" s="11" t="s">
        <v>24</v>
      </c>
      <c r="M17" s="16">
        <v>622.23</v>
      </c>
      <c r="N17" s="17"/>
      <c r="O17" s="18"/>
    </row>
    <row r="18" ht="22" customHeight="1" spans="1:15">
      <c r="A18" s="22" t="s">
        <v>99</v>
      </c>
      <c r="B18" s="17"/>
      <c r="C18" s="17"/>
      <c r="D18" s="17"/>
      <c r="E18" s="17"/>
      <c r="F18" s="17"/>
      <c r="G18" s="17"/>
      <c r="H18" s="17"/>
      <c r="I18" s="17"/>
      <c r="J18" s="17"/>
      <c r="K18" s="23">
        <f>SUM(K4:K17)</f>
        <v>292602.65</v>
      </c>
      <c r="L18" s="11" t="s">
        <v>24</v>
      </c>
      <c r="M18" s="16">
        <v>73150.66</v>
      </c>
      <c r="N18" s="17"/>
      <c r="O18" s="18"/>
    </row>
    <row r="19" ht="26" customHeight="1" spans="1:15">
      <c r="A19" s="24" t="s">
        <v>100</v>
      </c>
      <c r="B19" s="25"/>
      <c r="C19" s="25"/>
      <c r="D19" s="25"/>
      <c r="E19" s="25"/>
      <c r="F19" s="25"/>
    </row>
  </sheetData>
  <mergeCells count="21">
    <mergeCell ref="A1:B1"/>
    <mergeCell ref="L1:O1"/>
    <mergeCell ref="A2:O2"/>
    <mergeCell ref="M3:O3"/>
    <mergeCell ref="M4:O4"/>
    <mergeCell ref="M5:O5"/>
    <mergeCell ref="M6:O6"/>
    <mergeCell ref="M7:O7"/>
    <mergeCell ref="M8:O8"/>
    <mergeCell ref="M9:O9"/>
    <mergeCell ref="M10:O10"/>
    <mergeCell ref="M11:O11"/>
    <mergeCell ref="M12:O12"/>
    <mergeCell ref="M13:O13"/>
    <mergeCell ref="M14:O14"/>
    <mergeCell ref="M15:O15"/>
    <mergeCell ref="M16:O16"/>
    <mergeCell ref="M17:O17"/>
    <mergeCell ref="A18:J18"/>
    <mergeCell ref="M18:O18"/>
    <mergeCell ref="A19:F19"/>
  </mergeCells>
  <dataValidations count="2">
    <dataValidation type="list" allowBlank="1" showInputMessage="1" showErrorMessage="1" sqref="D4:D18">
      <formula1>"小农户,“供销农场”生产基地,农民专业合作社,农村集体经济组织,农产品生产流通服务企业,农业社会化服务组织,其他农业经营主体"</formula1>
    </dataValidation>
    <dataValidation type="list" allowBlank="1" showInputMessage="1" showErrorMessage="1" sqref="H4:H18">
      <formula1>"冷链运输服务,冷藏保鲜服务,商品化处理服务,数字化应用及技能培训推广费,其他"</formula1>
    </dataValidation>
  </dataValidations>
  <pageMargins left="0.7" right="0.7" top="0.75" bottom="0.75" header="0.3" footer="0.3"/>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实施主体审核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徐廷富</dc:creator>
  <cp:lastModifiedBy>玲</cp:lastModifiedBy>
  <dcterms:created xsi:type="dcterms:W3CDTF">2023-09-22T01:57:00Z</dcterms:created>
  <cp:lastPrinted>2024-05-02T14:56:00Z</cp:lastPrinted>
  <dcterms:modified xsi:type="dcterms:W3CDTF">2026-05-21T02:30:50Z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8BBD85490653ADF54B180C6A1EF885D4_43</vt:lpwstr>
  </property>
  <property fmtid="{D5CDD505-2E9C-101B-9397-08002B2CF9AE}" pid="3" name="KSOProductBuildVer">
    <vt:lpwstr>2052-12.1.0.26375</vt:lpwstr>
  </property>
  <property fmtid="{D5CDD505-2E9C-101B-9397-08002B2CF9AE}" pid="4" name="CalculationRule">
    <vt:i4>0</vt:i4>
  </property>
</Properties>
</file>