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医疗服务项目汇总表" sheetId="13" r:id="rId1"/>
    <sheet name="西药中成药汇总表" sheetId="14" r:id="rId2"/>
    <sheet name="中药饮片汇总表" sheetId="12" r:id="rId3"/>
  </sheets>
  <externalReferences>
    <externalReference r:id="rId4"/>
  </externalReferences>
  <definedNames>
    <definedName name="_xlnm._FilterDatabase" localSheetId="0" hidden="1">医疗服务项目汇总表!$A$3:$AJ$588</definedName>
    <definedName name="_xlnm._FilterDatabase" localSheetId="2" hidden="1">中药饮片汇总表!$A$3:$BJ$41</definedName>
    <definedName name="_xlnm._FilterDatabase" localSheetId="1" hidden="1">西药中成药汇总表!$A$3:$AM$241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<sst xmlns="http://schemas.openxmlformats.org/spreadsheetml/2006/main" count="3500" uniqueCount="2149">
  <si>
    <t>附件1</t>
  </si>
  <si>
    <t xml:space="preserve">揭阳市监测点医疗服务项目价格信息监测表（2025年第四季度）
</t>
  </si>
  <si>
    <t>项目名称</t>
  </si>
  <si>
    <t>项目编码</t>
  </si>
  <si>
    <t>计价单位</t>
  </si>
  <si>
    <t>揭阳市人民医院</t>
  </si>
  <si>
    <t>普宁市人民医院</t>
  </si>
  <si>
    <t>揭西县人民医院</t>
  </si>
  <si>
    <t>普宁华侨医院</t>
  </si>
  <si>
    <t>普宁市中医医院</t>
  </si>
  <si>
    <t>揭西县棉湖华侨医院</t>
  </si>
  <si>
    <t>惠来县人民医院</t>
  </si>
  <si>
    <t>揭阳市慈云医院</t>
  </si>
  <si>
    <t>揭阳市第三人民医院</t>
  </si>
  <si>
    <t>普宁市妇幼保健院</t>
  </si>
  <si>
    <t>普宁市洪阳镇中心卫生院</t>
  </si>
  <si>
    <t>揭阳市中医院</t>
  </si>
  <si>
    <t>惠来县慈云中医院</t>
  </si>
  <si>
    <t>揭西县中医院</t>
  </si>
  <si>
    <t>揭阳市榕城区中心医院</t>
  </si>
  <si>
    <t>揭阳浩泽医院</t>
  </si>
  <si>
    <t>揭阳市榕城区妇幼保健院</t>
  </si>
  <si>
    <t>普宁市占陇镇中心卫生院</t>
  </si>
  <si>
    <t>揭阳市妇幼保健院</t>
  </si>
  <si>
    <t>惠来县隆江镇中心卫生院（惠来县第二人民医院）</t>
  </si>
  <si>
    <t>揭阳骨伤医院</t>
  </si>
  <si>
    <t>揭阳安真妇产医院</t>
  </si>
  <si>
    <t>揭西县妇幼保健院</t>
  </si>
  <si>
    <t>揭阳市揭东区妇幼保健院</t>
  </si>
  <si>
    <t>普宁市公共卫生医学中心</t>
  </si>
  <si>
    <t>131碘-甲状腺癌转移灶治疗</t>
  </si>
  <si>
    <t>次</t>
  </si>
  <si>
    <t>14碳呼气试验</t>
  </si>
  <si>
    <t>99锝(云克)治疗</t>
  </si>
  <si>
    <t>Ⅰ级护理</t>
  </si>
  <si>
    <t>011301000020000</t>
  </si>
  <si>
    <t>日</t>
  </si>
  <si>
    <t>Ⅱ级护理</t>
  </si>
  <si>
    <t>011301000030000</t>
  </si>
  <si>
    <t>ABO血型鉴定</t>
  </si>
  <si>
    <t>A级单人病房床位费</t>
  </si>
  <si>
    <t>110900001-1a</t>
  </si>
  <si>
    <t>床/日</t>
  </si>
  <si>
    <t>A级三人以上病房床位费</t>
  </si>
  <si>
    <t>110900001-1c</t>
  </si>
  <si>
    <t>A级双人病房床位费</t>
  </si>
  <si>
    <t>110900001-1b</t>
  </si>
  <si>
    <t>B级四人以上病房床位费</t>
  </si>
  <si>
    <t>110900001-2d</t>
  </si>
  <si>
    <t>B型超声检查</t>
  </si>
  <si>
    <t>012302020010000</t>
  </si>
  <si>
    <t>部位</t>
  </si>
  <si>
    <t>B型超声检查-床边检查（加收）</t>
  </si>
  <si>
    <t>012302020010001</t>
  </si>
  <si>
    <t>B型超声检查-立体成像（加收）</t>
  </si>
  <si>
    <t>012302020010021</t>
  </si>
  <si>
    <t>B型超声检查-排卵监测（减收）</t>
  </si>
  <si>
    <t>012302020010031</t>
  </si>
  <si>
    <t>B型超声检查-腔内检查（加收）</t>
  </si>
  <si>
    <t>012302020010011</t>
  </si>
  <si>
    <t>B型超声检查-人工智能辅助诊断（扩展）</t>
  </si>
  <si>
    <t>012302020010100</t>
  </si>
  <si>
    <t>X线摄影成像</t>
  </si>
  <si>
    <t>012301010010000</t>
  </si>
  <si>
    <t>部位·体位</t>
  </si>
  <si>
    <t>42（没有云胶片）</t>
  </si>
  <si>
    <t>39.7（没有云胶片）</t>
  </si>
  <si>
    <t>凹陷瘢痕填充费</t>
  </si>
  <si>
    <t>016200000070000T</t>
  </si>
  <si>
    <t>白内障超声乳化摘除术+人工晶体植入术</t>
  </si>
  <si>
    <t>白内障囊外摘除+人工晶体植入术</t>
  </si>
  <si>
    <t>包皮环切术</t>
  </si>
  <si>
    <t>包皮整形费</t>
  </si>
  <si>
    <t>016200000840000T</t>
  </si>
  <si>
    <t>1720.83（不含材料费）</t>
  </si>
  <si>
    <t>5773（含材料费）</t>
  </si>
  <si>
    <t>包皮整形费-阴茎包皮系带延长（扩展）</t>
  </si>
  <si>
    <t>016200000840100T</t>
  </si>
  <si>
    <t>保护性隔离护理</t>
  </si>
  <si>
    <t>011302000050000</t>
  </si>
  <si>
    <t>鼻部畸形整形费（局部）</t>
  </si>
  <si>
    <t>016200000250000T</t>
  </si>
  <si>
    <t>鼻部畸形整形费（局部）-再次手术（加收）</t>
  </si>
  <si>
    <t>016200000250001T</t>
  </si>
  <si>
    <t>鼻部畸形整形费（整体）</t>
  </si>
  <si>
    <t>016200000240000T</t>
  </si>
  <si>
    <t>鼻部畸形整形费（整体）-再次手术（加收）</t>
  </si>
  <si>
    <t>016200000240001T</t>
  </si>
  <si>
    <t>鼻底基整形费</t>
  </si>
  <si>
    <t>016200000330000T</t>
  </si>
  <si>
    <t>鼻底基整形费-自体组织移植（加收）</t>
  </si>
  <si>
    <t>016200000330001T</t>
  </si>
  <si>
    <t>鼻骨整形费</t>
  </si>
  <si>
    <t>016200000300000T</t>
  </si>
  <si>
    <t>鼻尖整形费</t>
  </si>
  <si>
    <t>016200000290000T</t>
  </si>
  <si>
    <t>鼻尖整形费-再次手术（加收）</t>
  </si>
  <si>
    <t>016200000290001T</t>
  </si>
  <si>
    <t>鼻尖整形费-自体组织移植（加收）</t>
  </si>
  <si>
    <t>016200000290011T</t>
  </si>
  <si>
    <t>鼻孔整形费</t>
  </si>
  <si>
    <t>016200000320000T</t>
  </si>
  <si>
    <t>鼻孔整形费-再次手术（加收）</t>
  </si>
  <si>
    <t>016200000320001T</t>
  </si>
  <si>
    <t>鼻息肉摘除术</t>
  </si>
  <si>
    <t>鼻翼整形费</t>
  </si>
  <si>
    <t>016200000280000T</t>
  </si>
  <si>
    <t>鼻翼整形费-鼻槛整形（扩展）</t>
  </si>
  <si>
    <t>016200000280100T</t>
  </si>
  <si>
    <t>鼻翼整形费-再次手术（加收）</t>
  </si>
  <si>
    <t>016200000280001T</t>
  </si>
  <si>
    <t>鼻翼整形费-自体组织移植（加收）</t>
  </si>
  <si>
    <t>016200000280011T</t>
  </si>
  <si>
    <t>鼻再造费</t>
  </si>
  <si>
    <t>016200000270000T</t>
  </si>
  <si>
    <t>鼻再造费-自体组织移植（加收）</t>
  </si>
  <si>
    <t>016200000270001T</t>
  </si>
  <si>
    <t>鼻中隔矫正术</t>
  </si>
  <si>
    <t>鼻中隔整形费</t>
  </si>
  <si>
    <t>016200000310000T</t>
  </si>
  <si>
    <t>扁桃体切除术</t>
  </si>
  <si>
    <t>辨证施膳指导</t>
  </si>
  <si>
    <t>标准化粪菌制备</t>
  </si>
  <si>
    <t>310905036F</t>
  </si>
  <si>
    <t>冰冻切片检查与诊断</t>
  </si>
  <si>
    <t>例</t>
  </si>
  <si>
    <t>丙型肝炎抗体测定(Anti-HCV)-化学发光法</t>
  </si>
  <si>
    <t>250403014-2</t>
  </si>
  <si>
    <t>项</t>
  </si>
  <si>
    <t>病历手册</t>
  </si>
  <si>
    <t>110000000F</t>
  </si>
  <si>
    <t>本</t>
  </si>
  <si>
    <t>2.5、3.2</t>
  </si>
  <si>
    <t>玻璃体穿刺术</t>
  </si>
  <si>
    <t>玻璃体切除术</t>
  </si>
  <si>
    <t>玻璃体视网膜病变手术-冷凝法加收</t>
  </si>
  <si>
    <t>330407005-2</t>
  </si>
  <si>
    <t>不规则野大面积照射</t>
  </si>
  <si>
    <t>每照射野</t>
  </si>
  <si>
    <t>材料置入整形费</t>
  </si>
  <si>
    <t>016200000780000T</t>
  </si>
  <si>
    <t>个</t>
  </si>
  <si>
    <t>材料置入整形费-人工材料取出（扩展）</t>
  </si>
  <si>
    <t>016200000780100T</t>
  </si>
  <si>
    <t>3232.92（不含材料费）</t>
  </si>
  <si>
    <t>5741（含材料费）</t>
  </si>
  <si>
    <t>彩色多普勒超声检查（常规）</t>
  </si>
  <si>
    <t>012302030010000</t>
  </si>
  <si>
    <t>彩色多普勒超声检查（常规）-床旁检查（加收）</t>
  </si>
  <si>
    <t>012302030010001</t>
  </si>
  <si>
    <t>彩色多普勒超声检查（常规）-立体成像（加收）</t>
  </si>
  <si>
    <t>012302030010021</t>
  </si>
  <si>
    <t>彩色多普勒超声检查（常规）-排卵监测（减收）</t>
  </si>
  <si>
    <t>012302030010031</t>
  </si>
  <si>
    <t>彩色多普勒超声检查（常规）-腔内检查（加收）</t>
  </si>
  <si>
    <t>012302030010011</t>
  </si>
  <si>
    <t>彩色多普勒超声检查（常规）-人工智能辅助诊断（扩展）</t>
  </si>
  <si>
    <t>012302030010100</t>
  </si>
  <si>
    <t>彩色多普勒超声检查（心脏）</t>
  </si>
  <si>
    <t>012302030020000</t>
  </si>
  <si>
    <t>彩色多普勒超声检查（心脏）-彩色多普勒超声心动图检查（经食管）（扩展）</t>
  </si>
  <si>
    <t>012302030021100</t>
  </si>
  <si>
    <t>彩色多普勒超声检查（心脏）-床旁检查（加收）</t>
  </si>
  <si>
    <t>012302030020001</t>
  </si>
  <si>
    <t>彩色多普勒超声检查（心脏）-人工智能辅助诊断（扩展）</t>
  </si>
  <si>
    <t>012302030020100</t>
  </si>
  <si>
    <t>彩色多普勒超声检查（心脏）-心脏负荷超声检查（加收）</t>
  </si>
  <si>
    <t>012302030020011</t>
  </si>
  <si>
    <t>层流洁净病房床位费</t>
  </si>
  <si>
    <t>110900002-1</t>
  </si>
  <si>
    <t>肠切除术</t>
  </si>
  <si>
    <t>肠粘连松解术</t>
  </si>
  <si>
    <t>常规心电图检查</t>
  </si>
  <si>
    <t>常规药敏定量试验(MIC)</t>
  </si>
  <si>
    <t>常规针法</t>
  </si>
  <si>
    <t>014200000010000</t>
  </si>
  <si>
    <t>次•日</t>
  </si>
  <si>
    <t>常规针法-儿童（加收）</t>
  </si>
  <si>
    <t>014200000010001</t>
  </si>
  <si>
    <t>常规针法-副主任医师（加收）</t>
  </si>
  <si>
    <t>014200000010012</t>
  </si>
  <si>
    <t>常规针法-主任医师（加收）</t>
  </si>
  <si>
    <t>014200000010011</t>
  </si>
  <si>
    <t>超敏C反应蛋白测定</t>
  </si>
  <si>
    <t>超声波治疗</t>
  </si>
  <si>
    <t>每5分钟</t>
  </si>
  <si>
    <t>充填式无张力疝修补术</t>
  </si>
  <si>
    <t>单侧</t>
  </si>
  <si>
    <t>除皱费</t>
  </si>
  <si>
    <t>016200000050000T</t>
  </si>
  <si>
    <t>除皱费-骨膜下除皱（加收）</t>
  </si>
  <si>
    <t>016200000050021T</t>
  </si>
  <si>
    <t>除皱费-浅表肌肉腱膜折叠（加收）</t>
  </si>
  <si>
    <t>016200000050011T</t>
  </si>
  <si>
    <t>除皱费-再次手术（加收）</t>
  </si>
  <si>
    <t>016200000050001T</t>
  </si>
  <si>
    <t>处女膜整形费</t>
  </si>
  <si>
    <t>016200000730000T</t>
  </si>
  <si>
    <t>处女膜整形费-组织缺失（加收）</t>
  </si>
  <si>
    <t>016200000730001T</t>
  </si>
  <si>
    <t>创面促愈处理</t>
  </si>
  <si>
    <t>121800003F</t>
  </si>
  <si>
    <t xml:space="preserve">(特大)  383.58元；(大)    180.61元；(中)    95.52元；(小)    65.37元
</t>
  </si>
  <si>
    <t>大：333.9中：155.7小：84.2</t>
  </si>
  <si>
    <t>138.41、149.47、181.59、310.91（使用敷料不同）</t>
  </si>
  <si>
    <t>唇部继发畸形整形费</t>
  </si>
  <si>
    <t>016200000380000T</t>
  </si>
  <si>
    <t>唇部继发畸形整形费-唇部肌肉形态调整（加收）</t>
  </si>
  <si>
    <t>016200000380001T</t>
  </si>
  <si>
    <t>唇珠整形费</t>
  </si>
  <si>
    <t>016200000350000T</t>
  </si>
  <si>
    <t>唇珠整形费-再次手术（加收）</t>
  </si>
  <si>
    <t>016200000350001T</t>
  </si>
  <si>
    <t>磁共振(MR)平扫</t>
  </si>
  <si>
    <t>012301030010000</t>
  </si>
  <si>
    <t>469.7（没有云胶片）</t>
  </si>
  <si>
    <t>446（没有云胶片）</t>
  </si>
  <si>
    <t>磁共振（MR）平扫成像（血管）</t>
  </si>
  <si>
    <t>012301030030000</t>
  </si>
  <si>
    <t>血管</t>
  </si>
  <si>
    <t>532.7（没有云胶片）</t>
  </si>
  <si>
    <t>505.8（没有云胶片）</t>
  </si>
  <si>
    <t>磁疗</t>
  </si>
  <si>
    <t>每20分钟</t>
  </si>
  <si>
    <t>错颌畸形治疗设计</t>
  </si>
  <si>
    <t>310507002F</t>
  </si>
  <si>
    <t>348（不含材料费）</t>
  </si>
  <si>
    <t>396.7（不含材料费）</t>
  </si>
  <si>
    <t>8000（含材料费）</t>
  </si>
  <si>
    <t>大腿整形费</t>
  </si>
  <si>
    <t>016200000560000T</t>
  </si>
  <si>
    <t>大腿整形费-联合臀部松弛（加收）</t>
  </si>
  <si>
    <t>016200000560001T</t>
  </si>
  <si>
    <t>大隐静脉高位结扎＋剥脱术</t>
  </si>
  <si>
    <t>单光子骨密度测定</t>
  </si>
  <si>
    <t>230200055-1</t>
  </si>
  <si>
    <t>人次</t>
  </si>
  <si>
    <t>单胎顺产接生</t>
  </si>
  <si>
    <t>胆囊切除术</t>
  </si>
  <si>
    <t>胆总管探查T管引流术</t>
  </si>
  <si>
    <t>导乐分娩</t>
  </si>
  <si>
    <t>013112020100000</t>
  </si>
  <si>
    <t>导尿</t>
  </si>
  <si>
    <t>121600001-1</t>
  </si>
  <si>
    <t>低流量给氧</t>
  </si>
  <si>
    <t>120300001-1</t>
  </si>
  <si>
    <t>小时</t>
  </si>
  <si>
    <t>低频脉冲电治疗</t>
  </si>
  <si>
    <t>每部位</t>
  </si>
  <si>
    <t>点穴疗法</t>
  </si>
  <si>
    <t>014600000020000</t>
  </si>
  <si>
    <t>五个穴位</t>
  </si>
  <si>
    <t>电磁导航支气管镜检查</t>
  </si>
  <si>
    <t>310605016F</t>
  </si>
  <si>
    <t>电子生物反馈疗法</t>
  </si>
  <si>
    <t>动静脉人工内瘘成形术</t>
  </si>
  <si>
    <t>动脉穿刺置管术</t>
  </si>
  <si>
    <t>多学科联合会诊(MDT)</t>
  </si>
  <si>
    <t>111000004F</t>
  </si>
  <si>
    <t>耳垂整形费</t>
  </si>
  <si>
    <t>016200000210000T</t>
  </si>
  <si>
    <t>耳屏整形费</t>
  </si>
  <si>
    <t>016200000220000T</t>
  </si>
  <si>
    <t>耳屏整形费-耳廓其他部位整形（扩展）</t>
  </si>
  <si>
    <t>016200000220100T</t>
  </si>
  <si>
    <t>耳穴疗法</t>
  </si>
  <si>
    <t>014200000100000</t>
  </si>
  <si>
    <t>单耳</t>
  </si>
  <si>
    <t>耳穴疗法-儿童(加收)</t>
  </si>
  <si>
    <t>014200000100001</t>
  </si>
  <si>
    <t>二次剖宫产术</t>
  </si>
  <si>
    <t>发际调整费</t>
  </si>
  <si>
    <t>016200000080000T</t>
  </si>
  <si>
    <t>放射性核素平面显像(全身)</t>
  </si>
  <si>
    <t>012303010030000</t>
  </si>
  <si>
    <t>408.6（没有云胶片）</t>
  </si>
  <si>
    <t>放射治疗的适时监控</t>
  </si>
  <si>
    <t>非体外循环冠状动脉搭桥术</t>
  </si>
  <si>
    <t>每支吻合血管</t>
  </si>
  <si>
    <t>肺癌根治术</t>
  </si>
  <si>
    <t>肺功能康复评定</t>
  </si>
  <si>
    <t>肺楔形切除术</t>
  </si>
  <si>
    <t>分根术</t>
  </si>
  <si>
    <t>每牙</t>
  </si>
  <si>
    <t>粪便常规</t>
  </si>
  <si>
    <t>粪菌移植</t>
  </si>
  <si>
    <t>310905037F</t>
  </si>
  <si>
    <t>副耳切除费</t>
  </si>
  <si>
    <t>016200000200000T</t>
  </si>
  <si>
    <t>副乳切除费</t>
  </si>
  <si>
    <t>016200000580000T</t>
  </si>
  <si>
    <t>副乳切除费-微创手术（加收）</t>
  </si>
  <si>
    <t>016200000580001T</t>
  </si>
  <si>
    <t>副主任医师门诊诊查费</t>
  </si>
  <si>
    <t>110200002-3</t>
  </si>
  <si>
    <t>富血小板血浆治疗术(PRP)</t>
  </si>
  <si>
    <t>310800033F</t>
  </si>
  <si>
    <t>1300（20ml)/1500(40ml)/1700(60ml)</t>
  </si>
  <si>
    <t>腹壁整形费</t>
  </si>
  <si>
    <t>016200000550000T</t>
  </si>
  <si>
    <t>腹壁整形费-大范围腹壁整形（加收）</t>
  </si>
  <si>
    <t>016200000550011T</t>
  </si>
  <si>
    <t>腹壁整形费-腹壁肌筋膜系统折叠（加收）</t>
  </si>
  <si>
    <t>016200000550001T</t>
  </si>
  <si>
    <t>腹股沟疝修补术</t>
  </si>
  <si>
    <t>腹膜透析导管复位费（导丝复位）</t>
  </si>
  <si>
    <t>013110000160000</t>
  </si>
  <si>
    <t>腹膜透析导管取出费</t>
  </si>
  <si>
    <t>013110000170000</t>
  </si>
  <si>
    <t>腹膜透析费（自动）</t>
  </si>
  <si>
    <t>013110000100000</t>
  </si>
  <si>
    <t>腹膜透析置管费</t>
  </si>
  <si>
    <t>013311000010000</t>
  </si>
  <si>
    <t>腹膜透析置管费-儿童（加收）</t>
  </si>
  <si>
    <t>013311000010001</t>
  </si>
  <si>
    <t>腹膜透析置管术</t>
  </si>
  <si>
    <t>腹透机自动腹膜透析</t>
  </si>
  <si>
    <t>肝癌切除术</t>
  </si>
  <si>
    <t>肛周脓肿一次性根治术</t>
  </si>
  <si>
    <t>高强度超声聚焦刀治疗</t>
  </si>
  <si>
    <t>高通量基因测序</t>
  </si>
  <si>
    <t>250700031F</t>
  </si>
  <si>
    <t>位点</t>
  </si>
  <si>
    <t>睾丸再造（成形）费</t>
  </si>
  <si>
    <t>016200000870000T</t>
  </si>
  <si>
    <t>隔物灸</t>
  </si>
  <si>
    <t>014400000030000</t>
  </si>
  <si>
    <t>个体化3D模型制备</t>
  </si>
  <si>
    <t>300000000F-2</t>
  </si>
  <si>
    <t>各部位多头带包扎术</t>
  </si>
  <si>
    <t>根管预备</t>
  </si>
  <si>
    <t>每根管</t>
  </si>
  <si>
    <t>肱骨外科颈骨折整复术</t>
  </si>
  <si>
    <t>420000001-2</t>
  </si>
  <si>
    <t>宫颈锥形切除术</t>
  </si>
  <si>
    <t>宫腔镜检查</t>
  </si>
  <si>
    <t>股骨颈骨折切开复位内固定术</t>
  </si>
  <si>
    <t>股骨转子间骨折内固定术</t>
  </si>
  <si>
    <t>骨骼肌软组织肿瘤切除术</t>
  </si>
  <si>
    <t>骨内固定装置取出术</t>
  </si>
  <si>
    <t>鼓膜置管术</t>
  </si>
  <si>
    <t>鼓室成形术</t>
  </si>
  <si>
    <t>固定支抗植入术</t>
  </si>
  <si>
    <t>310522031F</t>
  </si>
  <si>
    <t>每支抗钉</t>
  </si>
  <si>
    <t>关节镜检查</t>
  </si>
  <si>
    <t>关节清理术</t>
  </si>
  <si>
    <t>每关节</t>
  </si>
  <si>
    <t>关节松动训练</t>
  </si>
  <si>
    <t>关节粘连传统松解术</t>
  </si>
  <si>
    <t>冠脉内局部药物释放治疗术</t>
  </si>
  <si>
    <t>冠修复</t>
  </si>
  <si>
    <t>310517001F</t>
  </si>
  <si>
    <t>261（不含材料费）</t>
  </si>
  <si>
    <t>297.5（不含材料费）</t>
  </si>
  <si>
    <t>600、800、2000、3000、3500（使用材料不同）</t>
  </si>
  <si>
    <t>1150（含材料费）</t>
  </si>
  <si>
    <t>冠状动脉搭桥术</t>
  </si>
  <si>
    <t>冠状动脉造影术</t>
  </si>
  <si>
    <t>灌肠</t>
  </si>
  <si>
    <t>广泛性子宫切除+盆腹腔淋巴结清除术</t>
  </si>
  <si>
    <t>龟头整形费</t>
  </si>
  <si>
    <t>016200000850000T</t>
  </si>
  <si>
    <t>行为观察和治疗</t>
  </si>
  <si>
    <t>颌骨骨性扩弓术</t>
  </si>
  <si>
    <t>310522033F</t>
  </si>
  <si>
    <t>单颌</t>
  </si>
  <si>
    <t>颌面部内固定物取出费</t>
  </si>
  <si>
    <t>016200000490000T</t>
  </si>
  <si>
    <t>套</t>
  </si>
  <si>
    <t>颌面骨骨折修复成形费</t>
  </si>
  <si>
    <t>016200000480000T</t>
  </si>
  <si>
    <t>颌面骨骨折修复成形费-自体骨移植（加收）</t>
  </si>
  <si>
    <t>016200000480001T</t>
  </si>
  <si>
    <t>颌下腺摘除整形费</t>
  </si>
  <si>
    <t>016200000410000T</t>
  </si>
  <si>
    <t>红唇整形费</t>
  </si>
  <si>
    <t>016200000340000T</t>
  </si>
  <si>
    <t>红唇整形费-红唇精细结构形态调整（加收）</t>
  </si>
  <si>
    <t>016200000340021T</t>
  </si>
  <si>
    <t>红唇整形费-口轮匝肌重建（加收）</t>
  </si>
  <si>
    <t>016200000340011T</t>
  </si>
  <si>
    <t>红唇整形费-再次手术（加收）</t>
  </si>
  <si>
    <t>016200000340001T</t>
  </si>
  <si>
    <t>喉返神经探查术</t>
  </si>
  <si>
    <t>喉结整形费</t>
  </si>
  <si>
    <t>016200000520000T</t>
  </si>
  <si>
    <t>喉结整形费-磨削（加收）</t>
  </si>
  <si>
    <t>016200000520001T</t>
  </si>
  <si>
    <t>喉良性肿瘤切除术</t>
  </si>
  <si>
    <t>后连合整形费</t>
  </si>
  <si>
    <t>016200000760000T</t>
  </si>
  <si>
    <t>后连合整形费-组织缺失（加收）</t>
  </si>
  <si>
    <t>016200000760001T</t>
  </si>
  <si>
    <t>后路腰椎间盘镜椎间盘髓核摘除术(MED)</t>
  </si>
  <si>
    <t>每间盘</t>
  </si>
  <si>
    <t>呼吸机辅助呼吸</t>
  </si>
  <si>
    <t>换药(大)</t>
  </si>
  <si>
    <t>换药(特大)</t>
  </si>
  <si>
    <t>换药(小)</t>
  </si>
  <si>
    <t>换药(中)</t>
  </si>
  <si>
    <t>会阴体整形费</t>
  </si>
  <si>
    <t>016200000770000T</t>
  </si>
  <si>
    <t>会阴体整形费-组织缺失（加收）</t>
  </si>
  <si>
    <t>016200000770001T</t>
  </si>
  <si>
    <t>混合痔外剥内扎术</t>
  </si>
  <si>
    <t>肌肉注射</t>
  </si>
  <si>
    <t>基因甲基化检测</t>
  </si>
  <si>
    <t>270700006F</t>
  </si>
  <si>
    <t>激光疗法</t>
  </si>
  <si>
    <t>每个照射区</t>
  </si>
  <si>
    <t>激光祛血管瘤及血管扩张</t>
  </si>
  <si>
    <t>311400064F</t>
  </si>
  <si>
    <t>每个光斑</t>
  </si>
  <si>
    <t>急诊诊查费</t>
  </si>
  <si>
    <t>脊髓和神经根粘连松解术</t>
  </si>
  <si>
    <t>计算机体层(CT)灌注成像</t>
  </si>
  <si>
    <t>012301020040000</t>
  </si>
  <si>
    <t>脏器</t>
  </si>
  <si>
    <t>487.6（没有云胶片）</t>
  </si>
  <si>
    <t>计算机体层成像（CT）平扫</t>
  </si>
  <si>
    <t>012301020010000</t>
  </si>
  <si>
    <t>212.1（没有云胶片）</t>
  </si>
  <si>
    <t>201.3（没有云胶片）</t>
  </si>
  <si>
    <t>颊脂肪垫整形费</t>
  </si>
  <si>
    <t>016200000420000T</t>
  </si>
  <si>
    <t>甲状腺癌根治术</t>
  </si>
  <si>
    <t>甲状腺部分切除术</t>
  </si>
  <si>
    <t>肩部疾病推拿</t>
  </si>
  <si>
    <t>014500000040000</t>
  </si>
  <si>
    <t>肩关节脱位整复术</t>
  </si>
  <si>
    <t>420000005-1</t>
  </si>
  <si>
    <t>煎膏调配</t>
  </si>
  <si>
    <t>480000003-1</t>
  </si>
  <si>
    <t>剂</t>
  </si>
  <si>
    <t>煎药机煎药</t>
  </si>
  <si>
    <t>减张美容缝合费</t>
  </si>
  <si>
    <t>016200000010000T</t>
  </si>
  <si>
    <t>每切口</t>
  </si>
  <si>
    <t>降钙素原检测-化学发光法</t>
  </si>
  <si>
    <t>250310054-4</t>
  </si>
  <si>
    <t>交通性鞘膜积液修补术</t>
  </si>
  <si>
    <t>结肠癌根治术</t>
  </si>
  <si>
    <t>睫毛移植费</t>
  </si>
  <si>
    <t>016200000110000T</t>
  </si>
  <si>
    <t>经鼻内镜鼻窦手术</t>
  </si>
  <si>
    <t>额窦、上颌窦、筛窦均为2652元，蝶窦3182.4元</t>
  </si>
  <si>
    <t>经鼻内镜上颌窦手术2652元，经鼻内镜筛窦手术2652元</t>
  </si>
  <si>
    <t>额窦、上颌窦、筛窦均为2519.4，蝶窦3023.3</t>
  </si>
  <si>
    <t>经鼻内镜上颌窦手术2652元</t>
  </si>
  <si>
    <t>经动脉插管全脑动脉造影术</t>
  </si>
  <si>
    <t>经腹腔镜盆腔粘连分离术</t>
  </si>
  <si>
    <t>经腹阴道联合子宫切除术</t>
  </si>
  <si>
    <t>经腹直肠癌根治术(Dixon手术)</t>
  </si>
  <si>
    <t>经腹子宫肌瘤剔除术</t>
  </si>
  <si>
    <t>经宫腔镜子宫肌瘤切除术</t>
  </si>
  <si>
    <t>经内镜奥狄氏括约肌切开取石术(ECT)</t>
  </si>
  <si>
    <t>经内镜肠良性肿物切除术</t>
  </si>
  <si>
    <t>经尿道膀胱碎石取石术-钬激光</t>
  </si>
  <si>
    <t>331103027-1/2</t>
  </si>
  <si>
    <t>经尿道膀胱肿瘤特殊治疗</t>
  </si>
  <si>
    <t>经尿道前列腺电切术(激光法)</t>
  </si>
  <si>
    <t>331201006-1</t>
  </si>
  <si>
    <t>经皮动脉内球囊扩张术</t>
  </si>
  <si>
    <t>经皮动脉栓塞术</t>
  </si>
  <si>
    <t>经皮冠状动脉内支架置入术(STENT)</t>
  </si>
  <si>
    <t>经皮冠状动脉腔内成形术(PTCA)</t>
  </si>
  <si>
    <t>经皮椎体成形术</t>
  </si>
  <si>
    <t>每椎体</t>
  </si>
  <si>
    <t>经胸心脏彩色多普勒超声</t>
  </si>
  <si>
    <t>精神病人护理</t>
  </si>
  <si>
    <t>011302000030000</t>
  </si>
  <si>
    <t>精子DNA完整性检测</t>
  </si>
  <si>
    <t>250104039F-1</t>
  </si>
  <si>
    <t>颈部疾病推拿</t>
  </si>
  <si>
    <t>014500000020000</t>
  </si>
  <si>
    <t>颈部整形费</t>
  </si>
  <si>
    <t>016200000510000T</t>
  </si>
  <si>
    <t>颈部整形费-胸锁乳突肌上移（加收）</t>
  </si>
  <si>
    <t>016200000510011T</t>
  </si>
  <si>
    <t>颈部整形费-再次手术（加收）</t>
  </si>
  <si>
    <t>016200000510001T</t>
  </si>
  <si>
    <t>颈淋巴结清扫术</t>
  </si>
  <si>
    <t>颈椎间盘切除椎间植骨融合术</t>
  </si>
  <si>
    <t>每节间盘</t>
  </si>
  <si>
    <t>酒精擦浴</t>
  </si>
  <si>
    <t>121100001-1</t>
  </si>
  <si>
    <t>酒窝整形费</t>
  </si>
  <si>
    <t>016200000180000T</t>
  </si>
  <si>
    <t>局部切除组织活检检查与诊断</t>
  </si>
  <si>
    <t>每个部位</t>
  </si>
  <si>
    <t>巨乳整形费</t>
  </si>
  <si>
    <t>016200000600000T</t>
  </si>
  <si>
    <t>巨乳整形费-再次手术（加收）</t>
  </si>
  <si>
    <t>016200000600001T</t>
  </si>
  <si>
    <t>巨乳整形费-中度及重度（加收）</t>
  </si>
  <si>
    <t>016200000600011T</t>
  </si>
  <si>
    <t>抗瘢痕处理</t>
  </si>
  <si>
    <t>121800004F</t>
  </si>
  <si>
    <t>抗缪勒氏管激素(AMH)测定</t>
  </si>
  <si>
    <t>250310065F</t>
  </si>
  <si>
    <t>抗肿瘤化学药物配置</t>
  </si>
  <si>
    <t>120400013-1</t>
  </si>
  <si>
    <t>组</t>
  </si>
  <si>
    <t>颏部轮廓整形费</t>
  </si>
  <si>
    <t>016200000400000T</t>
  </si>
  <si>
    <t>颏部轮廓整形费-复杂截骨（加收）</t>
  </si>
  <si>
    <t>016200000400021T</t>
  </si>
  <si>
    <t>颏部轮廓整形费-再次手术（加收）</t>
  </si>
  <si>
    <t>016200000400001T</t>
  </si>
  <si>
    <t>颏部轮廓整形费-自体骨移植（加收）</t>
  </si>
  <si>
    <t>016200000400011T</t>
  </si>
  <si>
    <t>口角整形费</t>
  </si>
  <si>
    <t>016200000370000T</t>
  </si>
  <si>
    <t>口角整形费-口轮匝肌重建（加收）</t>
  </si>
  <si>
    <t>016200000370011T</t>
  </si>
  <si>
    <t>口角整形费-再次手术（加收）</t>
  </si>
  <si>
    <t>016200000370001T</t>
  </si>
  <si>
    <t>口腔护理</t>
  </si>
  <si>
    <t>011303000010000</t>
  </si>
  <si>
    <t>快速石蜡切片检查与诊断</t>
  </si>
  <si>
    <t>眶隔脂肪整形费</t>
  </si>
  <si>
    <t>016200000190000T</t>
  </si>
  <si>
    <t>眶隔脂肪整形费-眼轮匝肌下脂肪整形（扩展）</t>
  </si>
  <si>
    <t>016200000190100T</t>
  </si>
  <si>
    <t>眶隔脂肪整形费-再次手术（加收）</t>
  </si>
  <si>
    <t>016200000190001T</t>
  </si>
  <si>
    <t>阑尾切除术</t>
  </si>
  <si>
    <t>冷热湿敷</t>
  </si>
  <si>
    <t>立体定向颅内肿物清除术</t>
  </si>
  <si>
    <t>邻面去釉</t>
  </si>
  <si>
    <t>310517010F</t>
  </si>
  <si>
    <t>隆鼻费</t>
  </si>
  <si>
    <t>016200000260000T</t>
  </si>
  <si>
    <t>隆鼻费-再次手术（加收）</t>
  </si>
  <si>
    <t>016200000260001T</t>
  </si>
  <si>
    <t>隆鼻费-自体组织移植（加收）</t>
  </si>
  <si>
    <t>016200000260011T</t>
  </si>
  <si>
    <t>隆乳费（假体置入）</t>
  </si>
  <si>
    <t>016200000660000T</t>
  </si>
  <si>
    <t>隆乳费（假体置入）-软组织加强（加收）</t>
  </si>
  <si>
    <t>016200000660001T</t>
  </si>
  <si>
    <t>隆乳费（假体置入）-双平面层次（加收）</t>
  </si>
  <si>
    <t>016200000660011T</t>
  </si>
  <si>
    <t>隆乳费（假体置入）-再次手术（加收）</t>
  </si>
  <si>
    <t>016200000660021T</t>
  </si>
  <si>
    <t>隆乳费（脂肪注射）</t>
  </si>
  <si>
    <t>016200000670000T</t>
  </si>
  <si>
    <t>隆乳费（脂肪注射）-挛缩松解（加收）</t>
  </si>
  <si>
    <t>016200000670001T</t>
  </si>
  <si>
    <t>隆乳费（脂肪注射）-自体脂肪注射隆臀（扩展）</t>
  </si>
  <si>
    <t>016200000670100T</t>
  </si>
  <si>
    <t>隆乳术后继发畸形修整费</t>
  </si>
  <si>
    <t>016200000590000T</t>
  </si>
  <si>
    <t>隆乳术后继发畸形修整费-软组织加强（加收）</t>
  </si>
  <si>
    <t>016200000590001T</t>
  </si>
  <si>
    <t>颅颌面骨延长器植入费</t>
  </si>
  <si>
    <t>016200000430000T</t>
  </si>
  <si>
    <t>颅颌面骨延长器植入费-颅颌面骨延长器取出（扩展）</t>
  </si>
  <si>
    <t>016200000430100T</t>
  </si>
  <si>
    <t>颅颌面畸形修复费（常规）</t>
  </si>
  <si>
    <t>016200000460000T</t>
  </si>
  <si>
    <t>颅颌面畸形修复费（常规）-自体骨移植（加收）</t>
  </si>
  <si>
    <t>016200000460001T</t>
  </si>
  <si>
    <t>颅颌面畸形修复费（复杂）</t>
  </si>
  <si>
    <t>016200000470000T</t>
  </si>
  <si>
    <t>颅颌面畸形修复费（复杂）-自体骨移植（加收）</t>
  </si>
  <si>
    <t>016200000470001T</t>
  </si>
  <si>
    <t>颅内动脉瘤夹闭术</t>
  </si>
  <si>
    <t>颅内血肿清除术</t>
  </si>
  <si>
    <t>颅神经微血管减压术</t>
  </si>
  <si>
    <t>卵巢囊肿剔除术</t>
  </si>
  <si>
    <t>氯测定-离子选择电极法</t>
  </si>
  <si>
    <t>250304003-2</t>
  </si>
  <si>
    <t>麻醉下腰椎间盘突出症大手法治疗</t>
  </si>
  <si>
    <t>麻醉中监测</t>
  </si>
  <si>
    <t>7项以内33元8-13项55元14项以上165元</t>
  </si>
  <si>
    <t>7项以内31.4元，8-13项52.3元，14项以上156.8元</t>
  </si>
  <si>
    <t>埋伏阻生牙牵引术</t>
  </si>
  <si>
    <t>310522034F</t>
  </si>
  <si>
    <t>慢性溃疡修复术</t>
  </si>
  <si>
    <t>慢性硬膜下血肿钻孔术</t>
  </si>
  <si>
    <t>眉毛移植费</t>
  </si>
  <si>
    <t>016200000100000T</t>
  </si>
  <si>
    <t>眉上部整形费</t>
  </si>
  <si>
    <t>016200000130000T</t>
  </si>
  <si>
    <t>眉上部整形费-隆眉（扩展）</t>
  </si>
  <si>
    <t>016200000131100T</t>
  </si>
  <si>
    <t>眉上部整形费-眉下部整形（扩展）</t>
  </si>
  <si>
    <t>016200000132100T</t>
  </si>
  <si>
    <t>眉上部整形费-眉再造（扩展）</t>
  </si>
  <si>
    <t>016200000130100T</t>
  </si>
  <si>
    <t>眉上部整形费-涉及真皮或肌肉（加收）</t>
  </si>
  <si>
    <t>016200000130011T</t>
  </si>
  <si>
    <t>眉上部整形费-再次手术（加收）</t>
  </si>
  <si>
    <t>016200000130001T</t>
  </si>
  <si>
    <t>眉心三角整形费</t>
  </si>
  <si>
    <t>016200000140000T</t>
  </si>
  <si>
    <t>美容整形方案设计费</t>
  </si>
  <si>
    <t>016100000120000T</t>
  </si>
  <si>
    <t>美容治疗费（超声）</t>
  </si>
  <si>
    <t>016100000030000T</t>
  </si>
  <si>
    <t>平方厘米</t>
  </si>
  <si>
    <t>美容治疗费（光/激光）</t>
  </si>
  <si>
    <t>016100000010000T</t>
  </si>
  <si>
    <t>光斑</t>
  </si>
  <si>
    <t>美容治疗费（化学剥脱）</t>
  </si>
  <si>
    <t>016200000030000T</t>
  </si>
  <si>
    <t>美容治疗费（机械操作）</t>
  </si>
  <si>
    <t>016200000040000T</t>
  </si>
  <si>
    <t>美容治疗费（药物导入）</t>
  </si>
  <si>
    <t>016100000070000T</t>
  </si>
  <si>
    <t>瘢痕内注射：207.94倍舒痕：503.4水光针：929.17</t>
  </si>
  <si>
    <t>美容注射费</t>
  </si>
  <si>
    <t>016100000090000T</t>
  </si>
  <si>
    <t>美容注射费-特殊部位（加收）</t>
  </si>
  <si>
    <t>016100000090001T</t>
  </si>
  <si>
    <t>门急诊观察床位费</t>
  </si>
  <si>
    <t>免疫荧光染色诊断</t>
  </si>
  <si>
    <t>每个标本，每种染色</t>
  </si>
  <si>
    <t>免疫组织化学染色诊断</t>
  </si>
  <si>
    <t>面神经松解减压术</t>
  </si>
  <si>
    <t>面突截骨整形费</t>
  </si>
  <si>
    <t>016200000450000T</t>
  </si>
  <si>
    <t>面突截骨整形费-根尖下截骨（加收）</t>
  </si>
  <si>
    <t>016200000450001T</t>
  </si>
  <si>
    <t>磨牙压低术</t>
  </si>
  <si>
    <t>310522032F</t>
  </si>
  <si>
    <t>幕上深部病变切除术</t>
  </si>
  <si>
    <t>男性乳腺肥大切除整形费</t>
  </si>
  <si>
    <t>016200000650000T</t>
  </si>
  <si>
    <t>男性乳腺肥大切除整形费-微创手术（加收）</t>
  </si>
  <si>
    <t>016200000650001T</t>
  </si>
  <si>
    <t>男性乳腺肥大切除整形费-中度及重度（加收）</t>
  </si>
  <si>
    <t>016200000650011T</t>
  </si>
  <si>
    <t>脑脊液置换术</t>
  </si>
  <si>
    <t>脑室钻孔伴脑室引流术</t>
  </si>
  <si>
    <t>内痔环切术</t>
  </si>
  <si>
    <t>内痔硬化剂注射治疗(枯痔治疗)</t>
  </si>
  <si>
    <t>每个痔核</t>
  </si>
  <si>
    <t>尿常规检查</t>
  </si>
  <si>
    <t>尿沉渣定量-尿沉渣分析仪</t>
  </si>
  <si>
    <t>250102024-2</t>
  </si>
  <si>
    <t>尿道整形费</t>
  </si>
  <si>
    <t>016200000890000T</t>
  </si>
  <si>
    <t>偏瘫肢体综合训练</t>
  </si>
  <si>
    <t>40分钟/次</t>
  </si>
  <si>
    <t>平衡训练</t>
  </si>
  <si>
    <t>剖腹探查术</t>
  </si>
  <si>
    <t>剖宫产（常规）</t>
  </si>
  <si>
    <t>013314000030000</t>
  </si>
  <si>
    <t>胎/次</t>
  </si>
  <si>
    <t>剖宫产（复杂）</t>
  </si>
  <si>
    <t>013314000040000</t>
  </si>
  <si>
    <t>普通门诊诊查费</t>
  </si>
  <si>
    <t>脐成形费</t>
  </si>
  <si>
    <t>016200000570000T</t>
  </si>
  <si>
    <t>气管插管下全身麻醉</t>
  </si>
  <si>
    <t>330100005-1</t>
  </si>
  <si>
    <t>2小时</t>
  </si>
  <si>
    <t>气管切开护理</t>
  </si>
  <si>
    <t>011303000060000</t>
  </si>
  <si>
    <t>气管切开术</t>
  </si>
  <si>
    <t>气压治疗</t>
  </si>
  <si>
    <t>单肢</t>
  </si>
  <si>
    <t>牵引</t>
  </si>
  <si>
    <t>前房成形术</t>
  </si>
  <si>
    <t>嵌体修复</t>
  </si>
  <si>
    <t>310517002F</t>
  </si>
  <si>
    <t>200（不含材料费）</t>
  </si>
  <si>
    <t>228（不含材料费）</t>
  </si>
  <si>
    <t>1150（不含材料费）</t>
  </si>
  <si>
    <t>切口美容改型费</t>
  </si>
  <si>
    <t>016200000020000T</t>
  </si>
  <si>
    <t>亲情陪产</t>
  </si>
  <si>
    <t>13112020110000</t>
  </si>
  <si>
    <t>清创缝合(大)</t>
  </si>
  <si>
    <t>清创缝合(小)</t>
  </si>
  <si>
    <t>清创缝合(中)</t>
  </si>
  <si>
    <t>清创缝合（中）</t>
  </si>
  <si>
    <t>屈伸指（趾）肌腱吻合术</t>
  </si>
  <si>
    <t>每根肌腱</t>
  </si>
  <si>
    <t>颧骨轮廓整形费</t>
  </si>
  <si>
    <t>016200000440000T</t>
  </si>
  <si>
    <t>颧骨轮廓整形费-颧弓轮廓整形 （扩展）</t>
  </si>
  <si>
    <t>016200000440100T</t>
  </si>
  <si>
    <t>颧骨轮廓整形费-上颌轮廓整形（扩展）</t>
  </si>
  <si>
    <t>016200000441100T</t>
  </si>
  <si>
    <t>颧骨轮廓整形费-再次手术（加收）</t>
  </si>
  <si>
    <t>016200000440001T</t>
  </si>
  <si>
    <t>染色体微阵列分析</t>
  </si>
  <si>
    <t>250700030F</t>
  </si>
  <si>
    <t>桡尺骨干骨折切开复位内固定术</t>
  </si>
  <si>
    <t>人工煎药</t>
  </si>
  <si>
    <t>人工全髋关节置换术</t>
  </si>
  <si>
    <t>人工膝关节表面置换术</t>
  </si>
  <si>
    <t>人免疫缺陷病毒抗体测定(Anti-HIV)-各种免疫学方法</t>
  </si>
  <si>
    <t>250403019-1</t>
  </si>
  <si>
    <t>人乳头瘤病毒(HPV)核酸检测-等离子谐振法</t>
  </si>
  <si>
    <t>250403066-3</t>
  </si>
  <si>
    <t>人中整形费</t>
  </si>
  <si>
    <t>016200000360000T</t>
  </si>
  <si>
    <t>人中整形费-口轮匝肌重建（加收）</t>
  </si>
  <si>
    <t>016200000360011T</t>
  </si>
  <si>
    <t>人中整形费-再次手术（加收）</t>
  </si>
  <si>
    <t>016200000360001T</t>
  </si>
  <si>
    <t>认知知觉功能障碍训练</t>
  </si>
  <si>
    <t>任意皮瓣形成术</t>
  </si>
  <si>
    <t>溶解注射费</t>
  </si>
  <si>
    <t>016100000110000T</t>
  </si>
  <si>
    <t>每位点</t>
  </si>
  <si>
    <t>肉毒素注射治疗</t>
  </si>
  <si>
    <t>310100032F</t>
  </si>
  <si>
    <t>乳房上提整形费</t>
  </si>
  <si>
    <t>016200000610000T</t>
  </si>
  <si>
    <t>乳房上提整形费-再次手术（加收）</t>
  </si>
  <si>
    <t>016200000610001T</t>
  </si>
  <si>
    <t>乳房上提整形费-中度及重度（加收）</t>
  </si>
  <si>
    <t>016200000610011T</t>
  </si>
  <si>
    <t>乳房下皱襞成形费</t>
  </si>
  <si>
    <t>016200000640000T</t>
  </si>
  <si>
    <t>乳房再造费（假体置入）</t>
  </si>
  <si>
    <t>016200000680000T</t>
  </si>
  <si>
    <t>乳房再造费（假体置入）-乳房扩张器置入乳房再造（扩展）</t>
  </si>
  <si>
    <t>016200000680100T</t>
  </si>
  <si>
    <t>乳房再造费（假体置入）-软组织加强（加收）</t>
  </si>
  <si>
    <t>016200000680011T</t>
  </si>
  <si>
    <t>乳房再造费（假体置入）-微创手术（加收）</t>
  </si>
  <si>
    <t>016200000680001T</t>
  </si>
  <si>
    <t>乳房再造费（假体置入）-纤维包膜切除（加收）</t>
  </si>
  <si>
    <t>016200000680021T</t>
  </si>
  <si>
    <t>乳房再造费（脂肪注射）</t>
  </si>
  <si>
    <t>016200000690000T</t>
  </si>
  <si>
    <t>乳头整形费</t>
  </si>
  <si>
    <t>016200000630000T</t>
  </si>
  <si>
    <t>乳腺癌根治术</t>
  </si>
  <si>
    <t>乳腺肿物切除术</t>
  </si>
  <si>
    <t>乳晕整形费</t>
  </si>
  <si>
    <t>016200000620000T</t>
  </si>
  <si>
    <t>乳晕整形费-中度及重度（加收）</t>
  </si>
  <si>
    <t>016200000620001T</t>
  </si>
  <si>
    <t>上臂整形费</t>
  </si>
  <si>
    <t>016200000540000T</t>
  </si>
  <si>
    <t>上臂整形费-联合侧胸壁松弛（加收）</t>
  </si>
  <si>
    <t>016200000540011T</t>
  </si>
  <si>
    <t>上臂整形费-联合腋窝松弛（加收）</t>
  </si>
  <si>
    <t>016200000540001T</t>
  </si>
  <si>
    <t>肾部分切除术</t>
  </si>
  <si>
    <t>肾囊肿切除术</t>
  </si>
  <si>
    <t>食管癌根治术</t>
  </si>
  <si>
    <t>适形调强放射治疗(IMRT)</t>
  </si>
  <si>
    <t>手部掌指骨骨折切开复位内固定术</t>
  </si>
  <si>
    <t>手法松解术</t>
  </si>
  <si>
    <t>014300000080000</t>
  </si>
  <si>
    <t>手法松解术-儿童加收</t>
  </si>
  <si>
    <t>014300000080001</t>
  </si>
  <si>
    <t>手法整复术（关节脱位）</t>
  </si>
  <si>
    <t>014300000010000</t>
  </si>
  <si>
    <t>手法整复术（关节脱位）-儿童加收</t>
  </si>
  <si>
    <t>014300000010001</t>
  </si>
  <si>
    <t>手术标本检查与诊断</t>
  </si>
  <si>
    <t>手术减胎</t>
  </si>
  <si>
    <t>013314000080000</t>
  </si>
  <si>
    <t>输卵管切除术</t>
  </si>
  <si>
    <t>睡眠呼吸暂停综合征射频温控消融治疗术</t>
  </si>
  <si>
    <t>四肢部位疾病推拿</t>
  </si>
  <si>
    <t>014500000080000</t>
  </si>
  <si>
    <t>糖化血红蛋白测定-各种免疫学方法</t>
  </si>
  <si>
    <t>250302003-2</t>
  </si>
  <si>
    <t>糖化血红蛋白测定-色谱法</t>
  </si>
  <si>
    <t>250302003-1</t>
  </si>
  <si>
    <t>套房床位费</t>
  </si>
  <si>
    <t>110700002F</t>
  </si>
  <si>
    <t>(单间)  370元(套间)  590元</t>
  </si>
  <si>
    <t>188元（中）238元（大）</t>
  </si>
  <si>
    <t>289元（中）399元（大）</t>
  </si>
  <si>
    <t>(豪华）680元（温馨）400元</t>
  </si>
  <si>
    <t>300元（中房）360元（大房）500元（套房）</t>
  </si>
  <si>
    <t>特定计算机治疗计划系统</t>
  </si>
  <si>
    <t>疗程</t>
  </si>
  <si>
    <t>特级护理</t>
  </si>
  <si>
    <t>011301000010000</t>
  </si>
  <si>
    <t>特殊防护病房床位费</t>
  </si>
  <si>
    <t>特殊手法针法</t>
  </si>
  <si>
    <t>014200000030000</t>
  </si>
  <si>
    <t>特殊手法针法-儿童（加收）</t>
  </si>
  <si>
    <t>014200000030001</t>
  </si>
  <si>
    <t>特殊手法针法-副主任医师（加收）</t>
  </si>
  <si>
    <t>014200000030012</t>
  </si>
  <si>
    <t>特殊手法针法-主任医师（加收）</t>
  </si>
  <si>
    <t>014200000030011</t>
  </si>
  <si>
    <t>特殊穴位(部位）针法</t>
  </si>
  <si>
    <t>014200000040000</t>
  </si>
  <si>
    <t>穴位</t>
  </si>
  <si>
    <t>特殊穴位(部位)针法-儿童（加收）</t>
  </si>
  <si>
    <t>014200000040001</t>
  </si>
  <si>
    <t>特殊穴位(部位)针法-副主任医师（加收）</t>
  </si>
  <si>
    <t>014200000040012</t>
  </si>
  <si>
    <t>特殊穴位(部位)针法-主任医师（加收）</t>
  </si>
  <si>
    <t>014200000040011</t>
  </si>
  <si>
    <t>特殊针具针法</t>
  </si>
  <si>
    <t>014200000020000</t>
  </si>
  <si>
    <t>特殊针具针法-儿童（加收）</t>
  </si>
  <si>
    <t>014200000020001</t>
  </si>
  <si>
    <t>特殊针具针法-副主任医师（加收）</t>
  </si>
  <si>
    <t>014200000020012</t>
  </si>
  <si>
    <t>特殊针具针法-主任医师（加收）</t>
  </si>
  <si>
    <t>014200000020011</t>
  </si>
  <si>
    <t>体毛移植费</t>
  </si>
  <si>
    <t>016200000120000T</t>
  </si>
  <si>
    <t>体外人工膜肺(ECMO)</t>
  </si>
  <si>
    <t>填充注射费</t>
  </si>
  <si>
    <t>016100000100000T</t>
  </si>
  <si>
    <t>贴面修复</t>
  </si>
  <si>
    <t>310517004F</t>
  </si>
  <si>
    <t>247.4（不含材料费）</t>
  </si>
  <si>
    <t>头发移植费</t>
  </si>
  <si>
    <t>016200000090000T</t>
  </si>
  <si>
    <t>脱氧核糖核酸(DNA)测序</t>
  </si>
  <si>
    <t>危重病人抢救</t>
  </si>
  <si>
    <t>危重病人抢救加收</t>
  </si>
  <si>
    <t>120200001-1</t>
  </si>
  <si>
    <t>微波治疗</t>
  </si>
  <si>
    <t>围生育期营养健康教育</t>
  </si>
  <si>
    <t>110200006F</t>
  </si>
  <si>
    <t>胃癌根治术</t>
  </si>
  <si>
    <t>胃肠穿孔修补术</t>
  </si>
  <si>
    <t>雾化治疗</t>
  </si>
  <si>
    <t>吸痰护理</t>
  </si>
  <si>
    <t>下鼻甲部分切除术</t>
  </si>
  <si>
    <t>下颌截骨整形费</t>
  </si>
  <si>
    <t>016200000390000T</t>
  </si>
  <si>
    <t>下颌截骨整形费-上颌截骨整形（扩展）</t>
  </si>
  <si>
    <t>016200000390100T</t>
  </si>
  <si>
    <t>下颌截骨整形费-再次手术（加收）</t>
  </si>
  <si>
    <t>016200000390001T</t>
  </si>
  <si>
    <t>下颌截骨整形费-长弧形截骨（加收）</t>
  </si>
  <si>
    <t>016200000390011T</t>
  </si>
  <si>
    <t>先心病介入治疗</t>
  </si>
  <si>
    <t>纤维胃十二指肠镜检查</t>
  </si>
  <si>
    <t>腺样体刮除术</t>
  </si>
  <si>
    <t>小动脉吻合术</t>
  </si>
  <si>
    <t>小儿头皮静脉输液</t>
  </si>
  <si>
    <t>小夹板固定术</t>
  </si>
  <si>
    <t>014300000050000</t>
  </si>
  <si>
    <t>小夹板固定术-儿童加收</t>
  </si>
  <si>
    <t>014300000050001</t>
  </si>
  <si>
    <t>小夹板调整术</t>
  </si>
  <si>
    <t>014300000060000</t>
  </si>
  <si>
    <t>小夹板调整术-儿童加收</t>
  </si>
  <si>
    <t>014300000060001</t>
  </si>
  <si>
    <t>心电监测</t>
  </si>
  <si>
    <t>心肺复苏术</t>
  </si>
  <si>
    <t>心功能康复评定</t>
  </si>
  <si>
    <t>心理治疗</t>
  </si>
  <si>
    <t>311503024F</t>
  </si>
  <si>
    <t>主治医师及以下283元，副主任医师318元，主任医师336元</t>
  </si>
  <si>
    <t>心理咨询</t>
  </si>
  <si>
    <t>311503023F</t>
  </si>
  <si>
    <t>主治医师及以下168元，副主任医师203元，主任医师221元</t>
  </si>
  <si>
    <t>新生儿护理</t>
  </si>
  <si>
    <t>011302000060000</t>
  </si>
  <si>
    <t>新生儿心电、呼吸、血压、氧饱和度监护</t>
  </si>
  <si>
    <t>311202007-3</t>
  </si>
  <si>
    <t>胸膜粘连烙断术</t>
  </si>
  <si>
    <t>胸腔闭式引流术</t>
  </si>
  <si>
    <t>胸腰椎骨折切开复位内固定术</t>
  </si>
  <si>
    <t>每节椎骨</t>
  </si>
  <si>
    <t>悬空灸</t>
  </si>
  <si>
    <t>014400000010000</t>
  </si>
  <si>
    <t>穴位埋入</t>
  </si>
  <si>
    <t>014200000080000</t>
  </si>
  <si>
    <t>穴位埋入-儿童(加收)</t>
  </si>
  <si>
    <t>014200000080001</t>
  </si>
  <si>
    <t>穴位注射</t>
  </si>
  <si>
    <t>014200000090000</t>
  </si>
  <si>
    <t>穴位注射-儿童(加收)</t>
  </si>
  <si>
    <t>014200000090001</t>
  </si>
  <si>
    <t>穴位注射-中医自血疗法(扩展)</t>
  </si>
  <si>
    <t>014200000090100</t>
  </si>
  <si>
    <t>血常规-五分类</t>
  </si>
  <si>
    <t>250101015-2</t>
  </si>
  <si>
    <t>血管内皮生长因子(VEGF)检测</t>
  </si>
  <si>
    <t>250301024F</t>
  </si>
  <si>
    <t>血浆D-二聚体测定(D-Dimer)-各种免疫学方法</t>
  </si>
  <si>
    <t>250203066-2</t>
  </si>
  <si>
    <t>血浆凝血酶原时间测定(PT)-仪器法</t>
  </si>
  <si>
    <t>250203020-2</t>
  </si>
  <si>
    <t>血清胱抑素(Cystatin C)测定</t>
  </si>
  <si>
    <t>血清肌酸激酶-MB同工酶活性测定-速率法</t>
  </si>
  <si>
    <t>250306002-3</t>
  </si>
  <si>
    <t>血清碱性磷酸酶测定-干化学法</t>
  </si>
  <si>
    <t>250305011-1</t>
  </si>
  <si>
    <t>血清游离三碘甲状原氨酸(FT3)测定-化学发光法</t>
  </si>
  <si>
    <t>250310014-2</t>
  </si>
  <si>
    <t>血清载脂蛋白α测定</t>
  </si>
  <si>
    <t>血氧饱和度监测</t>
  </si>
  <si>
    <t>血液透析费</t>
  </si>
  <si>
    <t>013110000010000</t>
  </si>
  <si>
    <t>336（少三项监测每项减5元）</t>
  </si>
  <si>
    <t>341（少二项监测每项减5元）</t>
  </si>
  <si>
    <t>331（少三项监测每项减5元）</t>
  </si>
  <si>
    <t>323.5（少二项监测每项减5元）</t>
  </si>
  <si>
    <t>331（少四项监测每项减5元）</t>
  </si>
  <si>
    <t>血液透析灌流费</t>
  </si>
  <si>
    <t>013110000050000</t>
  </si>
  <si>
    <t>508.1（少三项监测每项减5元）</t>
  </si>
  <si>
    <t>513.1（少二项监测每项减5元）</t>
  </si>
  <si>
    <t>503.1（少四项监测每项减5元）</t>
  </si>
  <si>
    <t>503.1（少四项监测每项减6元）</t>
  </si>
  <si>
    <t>486.9（少二项监测每项减5元</t>
  </si>
  <si>
    <t>牙槽骨修整术</t>
  </si>
  <si>
    <t>牙槽嵴位点保存术</t>
  </si>
  <si>
    <t>330609014F</t>
  </si>
  <si>
    <t>牙龈翻瓣术</t>
  </si>
  <si>
    <t>严密隔离护理</t>
  </si>
  <si>
    <t>011302000040000</t>
  </si>
  <si>
    <t>言语训练</t>
  </si>
  <si>
    <t>每30分钟</t>
  </si>
  <si>
    <t>眼袋整形费</t>
  </si>
  <si>
    <t>016200000150000T</t>
  </si>
  <si>
    <t>眼袋整形费-睑板楔形切除（加收）</t>
  </si>
  <si>
    <t>016200000150011T</t>
  </si>
  <si>
    <t>眼袋整形费-外眦锚定（加收）</t>
  </si>
  <si>
    <t>016200000150021T</t>
  </si>
  <si>
    <t>眼袋整形费-再次手术（加收）</t>
  </si>
  <si>
    <t>016200000150001T</t>
  </si>
  <si>
    <t>眼睑肿物切除术</t>
  </si>
  <si>
    <t>腰部疾病推拿</t>
  </si>
  <si>
    <t>014500000060000</t>
  </si>
  <si>
    <t>腰椎间盘酶溶术</t>
  </si>
  <si>
    <t>331501058-7</t>
  </si>
  <si>
    <t>药物面膜美容费</t>
  </si>
  <si>
    <t>016100000080000T</t>
  </si>
  <si>
    <t>液基薄层细胞制片术</t>
  </si>
  <si>
    <t>腋臭切除费</t>
  </si>
  <si>
    <t>016200000530000T</t>
  </si>
  <si>
    <t>1374.01（不含材料费）</t>
  </si>
  <si>
    <t>2915（含材料费）</t>
  </si>
  <si>
    <t>腋臭切除费-保留皮片大汗腺（加收）</t>
  </si>
  <si>
    <t>016200000530011T</t>
  </si>
  <si>
    <t>腋臭切除费-再次手术（加收）</t>
  </si>
  <si>
    <t>016200000530001T</t>
  </si>
  <si>
    <t>一般细菌培养及鉴定</t>
  </si>
  <si>
    <t>仪器针法</t>
  </si>
  <si>
    <t>014200000050000</t>
  </si>
  <si>
    <t>仪器针法-儿童（加收）</t>
  </si>
  <si>
    <t>014200000050001</t>
  </si>
  <si>
    <t>胰岛素泵持续皮下注射-首日</t>
  </si>
  <si>
    <t>310208001-1</t>
  </si>
  <si>
    <t>乙型肝炎表面抗原测定(HBsAg)-酶标法</t>
  </si>
  <si>
    <t>250403004-1</t>
  </si>
  <si>
    <t>阴部/盆底肌刺激治疗</t>
  </si>
  <si>
    <t>340100030F</t>
  </si>
  <si>
    <t>首次：970.21第二次起：114.12</t>
  </si>
  <si>
    <t>阴唇美容整形费</t>
  </si>
  <si>
    <t>016200000720000T</t>
  </si>
  <si>
    <t>阴唇美容整形费-复杂情况（加收）</t>
  </si>
  <si>
    <t>016200000720001T</t>
  </si>
  <si>
    <t>阴道分娩（常规）</t>
  </si>
  <si>
    <t>013314000010000</t>
  </si>
  <si>
    <t>阴道裂伤缝合术</t>
  </si>
  <si>
    <t>阴道再造费</t>
  </si>
  <si>
    <t>016200000750000T</t>
  </si>
  <si>
    <t>阴道整形费</t>
  </si>
  <si>
    <t>016200000740000T</t>
  </si>
  <si>
    <t>阴蒂美容整形费</t>
  </si>
  <si>
    <t>016200000710000T</t>
  </si>
  <si>
    <t>阴蒂美容整形费-组织缺失（加收）</t>
  </si>
  <si>
    <t>016200000710001T</t>
  </si>
  <si>
    <t>阴茎延长整形费</t>
  </si>
  <si>
    <t>016200000810000T</t>
  </si>
  <si>
    <t>阴茎延长整形费-浅深悬韧带切断（加收）</t>
  </si>
  <si>
    <t>016200000810001T</t>
  </si>
  <si>
    <t>阴茎延长整形费-自体组织覆盖（加收）</t>
  </si>
  <si>
    <t>016200000810011T</t>
  </si>
  <si>
    <t>阴茎阴囊位置矫正费</t>
  </si>
  <si>
    <t>016200000880000T</t>
  </si>
  <si>
    <t>阴茎再造费</t>
  </si>
  <si>
    <t>016200000830000T</t>
  </si>
  <si>
    <t>阴茎再造费-特殊组织整形（加收）</t>
  </si>
  <si>
    <t>016200000830001T</t>
  </si>
  <si>
    <t>阴茎增粗整形费</t>
  </si>
  <si>
    <t>016200000820000T</t>
  </si>
  <si>
    <t>阴茎增粗整形费-人工材料填充（加收）</t>
  </si>
  <si>
    <t>016200000820011T</t>
  </si>
  <si>
    <t>阴茎增粗整形费-自体组织移植（加收）</t>
  </si>
  <si>
    <t>016200000820001T</t>
  </si>
  <si>
    <t>阴囊再造费</t>
  </si>
  <si>
    <t>016200000860000T</t>
  </si>
  <si>
    <t>硬膜外连续镇痛</t>
  </si>
  <si>
    <t>天</t>
  </si>
  <si>
    <t>有氧训练</t>
  </si>
  <si>
    <t>原位杂交技术-荧光法(FISH)</t>
  </si>
  <si>
    <t>270700001-2</t>
  </si>
  <si>
    <t>远程会诊</t>
  </si>
  <si>
    <t>院内会诊</t>
  </si>
  <si>
    <t>运动疗法</t>
  </si>
  <si>
    <t>45分钟/次</t>
  </si>
  <si>
    <t>再造耳毛囊去除费</t>
  </si>
  <si>
    <t>016200000230000T</t>
  </si>
  <si>
    <t>早产儿护理</t>
  </si>
  <si>
    <t>011302000070000</t>
  </si>
  <si>
    <t>粘膜抗感染治疗</t>
  </si>
  <si>
    <t>121800002F</t>
  </si>
  <si>
    <t>针刀（钩活）疗法</t>
  </si>
  <si>
    <t>014600000010000</t>
  </si>
  <si>
    <t>针刀（钩活）疗法-脊柱针刀疗法加收</t>
  </si>
  <si>
    <t>014600000010001</t>
  </si>
  <si>
    <t>镇痛泵体内置入术</t>
  </si>
  <si>
    <t>330100018-1</t>
  </si>
  <si>
    <t>正电子发射计算机断层显像/计算机断层扫描（PET/CT）（局部）</t>
  </si>
  <si>
    <t>012303030010000</t>
  </si>
  <si>
    <t>2345（没有云胶片）</t>
  </si>
  <si>
    <t>正电子发射计算机断层显像/计算机断层扫描（PET/CT）（躯干）</t>
  </si>
  <si>
    <t>012303030020000</t>
  </si>
  <si>
    <t>3755（没有云胶片）</t>
  </si>
  <si>
    <t>肢体动静脉修复术</t>
  </si>
  <si>
    <t>脂肪移植费</t>
  </si>
  <si>
    <t>016200000500000T</t>
  </si>
  <si>
    <t>脂肪移植费-再次手术（加收）</t>
  </si>
  <si>
    <t>016200000500001T</t>
  </si>
  <si>
    <t>脂联素(ADPN)测定</t>
  </si>
  <si>
    <t>250310066F</t>
  </si>
  <si>
    <t>直肠粘膜环切术</t>
  </si>
  <si>
    <t>直接灸</t>
  </si>
  <si>
    <t>014400000020000</t>
  </si>
  <si>
    <t>直线加速器适形治疗</t>
  </si>
  <si>
    <t>置管护理
（深静脉/动脉）</t>
  </si>
  <si>
    <t>011303000040000</t>
  </si>
  <si>
    <t>管·日</t>
  </si>
  <si>
    <t>置管护理（深静脉/动脉）</t>
  </si>
  <si>
    <t>中频脉冲电治疗</t>
  </si>
  <si>
    <t>中药灌洗</t>
  </si>
  <si>
    <t>014100000050000</t>
  </si>
  <si>
    <t>中药溻渍</t>
  </si>
  <si>
    <t>014100000060000</t>
  </si>
  <si>
    <t>中药烫熨</t>
  </si>
  <si>
    <t>014100000030000</t>
  </si>
  <si>
    <t>中药贴敷</t>
  </si>
  <si>
    <t>014100000010000</t>
  </si>
  <si>
    <t>中药涂擦</t>
  </si>
  <si>
    <t>014100000070000</t>
  </si>
  <si>
    <t>中医拔罐</t>
  </si>
  <si>
    <t>014400000050000</t>
  </si>
  <si>
    <t>中医复位内固定术</t>
  </si>
  <si>
    <t>014300000070000</t>
  </si>
  <si>
    <t>每处骨折</t>
  </si>
  <si>
    <t>中医复位内固定术-儿童加收</t>
  </si>
  <si>
    <t>014300000070001</t>
  </si>
  <si>
    <t>中医闪罐</t>
  </si>
  <si>
    <t>014400000070000</t>
  </si>
  <si>
    <t>中医穴位放血治疗</t>
  </si>
  <si>
    <t>014100000150000</t>
  </si>
  <si>
    <t>中医熏洗</t>
  </si>
  <si>
    <t>014100000080000</t>
  </si>
  <si>
    <t>重睑整形费</t>
  </si>
  <si>
    <t>016200000160000T</t>
  </si>
  <si>
    <t>重睑整形费-筋膜鞘异常（加收）</t>
  </si>
  <si>
    <t>016200000160021T</t>
  </si>
  <si>
    <t>重睑整形费-上睑提肌腱膜调整（加收）</t>
  </si>
  <si>
    <t>016200000160011T</t>
  </si>
  <si>
    <t>重睑整形费-再次手术（加收）</t>
  </si>
  <si>
    <t>016200000160001T</t>
  </si>
  <si>
    <t>重症监护护理</t>
  </si>
  <si>
    <t>011302000020000</t>
  </si>
  <si>
    <t>周围神经嵌压松解术</t>
  </si>
  <si>
    <t>皱纹抚平费</t>
  </si>
  <si>
    <t>016200000060000T</t>
  </si>
  <si>
    <t>主任医师门诊诊查费</t>
  </si>
  <si>
    <t>110200002-2</t>
  </si>
  <si>
    <t>住院静脉输液</t>
  </si>
  <si>
    <t>120400006-1</t>
  </si>
  <si>
    <t>住院诊查费</t>
  </si>
  <si>
    <t>注射材料取出费</t>
  </si>
  <si>
    <t>016200000800000T</t>
  </si>
  <si>
    <t>注射材料取出费-面颈部（加收）</t>
  </si>
  <si>
    <t>016200000800001T</t>
  </si>
  <si>
    <t>铸造可摘局部义齿</t>
  </si>
  <si>
    <t>310518003F</t>
  </si>
  <si>
    <t>87（不含材料费）</t>
  </si>
  <si>
    <t>300、1000、2000、3000（材料不同）</t>
  </si>
  <si>
    <t>980（不含材料费）</t>
  </si>
  <si>
    <t>桩核根帽修复</t>
  </si>
  <si>
    <t>310517003F</t>
  </si>
  <si>
    <t>126（不含材料费）</t>
  </si>
  <si>
    <t>143.6（不含材料费）</t>
  </si>
  <si>
    <t>400（含材料费）</t>
  </si>
  <si>
    <t>750（不含材料费）</t>
  </si>
  <si>
    <t>椎管扩大减压术</t>
  </si>
  <si>
    <t>每节椎板</t>
  </si>
  <si>
    <t>椎管内麻醉</t>
  </si>
  <si>
    <t>自体肾移植术</t>
  </si>
  <si>
    <t>自体组织皮瓣乳房再造费</t>
  </si>
  <si>
    <t>016200000700000T</t>
  </si>
  <si>
    <t>自体组织皮瓣乳房再造费-多血管蒂（加收）</t>
  </si>
  <si>
    <t>016200000700001T</t>
  </si>
  <si>
    <t>自体组织皮瓣乳房再造费-联合乳房假体植入（加收）</t>
  </si>
  <si>
    <t>016200000700021T</t>
  </si>
  <si>
    <t>自体组织皮瓣乳房再造费-腋窝或胸壁重建（加收）</t>
  </si>
  <si>
    <t>016200000700011T</t>
  </si>
  <si>
    <t>眦整形费</t>
  </si>
  <si>
    <t>016200000170000T</t>
  </si>
  <si>
    <t>眦整形费-外眦眼轮匝肌离断（扩展）</t>
  </si>
  <si>
    <t>016200000170100T</t>
  </si>
  <si>
    <t>眦整形费-再次手术（加收）</t>
  </si>
  <si>
    <t>016200000170001T</t>
  </si>
  <si>
    <t>总义齿</t>
  </si>
  <si>
    <t>310518007F</t>
  </si>
  <si>
    <t>241（不含材料费）</t>
  </si>
  <si>
    <t>5000（含材料费）</t>
  </si>
  <si>
    <t>2380（不含材料费）</t>
  </si>
  <si>
    <t>足底反射疗法</t>
  </si>
  <si>
    <t>014600000050000</t>
  </si>
  <si>
    <t>足底反射治疗</t>
  </si>
  <si>
    <t>阻生牙拔除术</t>
  </si>
  <si>
    <t>组织置入整形费</t>
  </si>
  <si>
    <t>016200000790000T</t>
  </si>
  <si>
    <t>组织置入整形费-自体/异体组织取出（扩展）</t>
  </si>
  <si>
    <t>016200000790100T</t>
  </si>
  <si>
    <t>左心功能测定</t>
  </si>
  <si>
    <t>作业疗法</t>
  </si>
  <si>
    <t>附件2</t>
  </si>
  <si>
    <t>揭阳市医药价格和采购监测点重点西药、中成药销售价格（2025年第四季度）</t>
  </si>
  <si>
    <t>产品通用名</t>
  </si>
  <si>
    <t>规格</t>
  </si>
  <si>
    <t>包装规格</t>
  </si>
  <si>
    <t>生产厂家</t>
  </si>
  <si>
    <t>普宁市保健院</t>
  </si>
  <si>
    <t>揭西县中医医院</t>
  </si>
  <si>
    <t>榕城区妇幼保健院</t>
  </si>
  <si>
    <t>揭阳市新汇康医药有限公司富经桥分店</t>
  </si>
  <si>
    <t>揭阳市新汇康医药有限公司天福分店</t>
  </si>
  <si>
    <t>揭阳市大参林药店有限公司泰和家园分店</t>
  </si>
  <si>
    <t>广东良康医药连锁有限公司淡浦商场</t>
  </si>
  <si>
    <t>广东兴泰大药房有限公司普宁人民医院分店</t>
  </si>
  <si>
    <t>揭阳市立丰药业连锁有限公司普宁御景城大药房</t>
  </si>
  <si>
    <t>揭阳市益寿医药连锁有限公司惠城东华店</t>
  </si>
  <si>
    <t>揭阳市伟锋药业有限公司党校路分公司</t>
  </si>
  <si>
    <t>最大值</t>
  </si>
  <si>
    <t>最小值</t>
  </si>
  <si>
    <t>阿贝西利片</t>
  </si>
  <si>
    <t>150mg</t>
  </si>
  <si>
    <t>150mg*14片</t>
  </si>
  <si>
    <t>礼来贸易有限公司</t>
  </si>
  <si>
    <t>奥拉帕利片</t>
  </si>
  <si>
    <t>150mg*56片</t>
  </si>
  <si>
    <t>AbbVie Limited; AstraZeneca AB</t>
  </si>
  <si>
    <t>石药集团欧意药业有限公司</t>
  </si>
  <si>
    <t>百令胶囊</t>
  </si>
  <si>
    <t>每粒装0.5g</t>
  </si>
  <si>
    <t>0.5g*42粒</t>
  </si>
  <si>
    <t>杭州中美华东制药有限公司</t>
  </si>
  <si>
    <t>0.5g*70粒</t>
  </si>
  <si>
    <t>0.5g*72粒</t>
  </si>
  <si>
    <t>浙江佐力药业股份有限公司</t>
  </si>
  <si>
    <t>贝伐珠单抗注射液</t>
  </si>
  <si>
    <t>100mg:4ml</t>
  </si>
  <si>
    <t>100mg:4ml*1瓶</t>
  </si>
  <si>
    <t>德国罗氏Roche Diagnostics GmbH</t>
  </si>
  <si>
    <t>东曜药业有限公司</t>
  </si>
  <si>
    <t>杭州博之锐生物制药有限公司</t>
  </si>
  <si>
    <t>华兰基因工程有限公司</t>
  </si>
  <si>
    <t>齐鲁制药有限公司</t>
  </si>
  <si>
    <t>山东博安生物技术股份有限公司</t>
  </si>
  <si>
    <t>苏州盛迪亚生物医药有限公司</t>
  </si>
  <si>
    <t>信达生物制药（苏州）有限公司</t>
  </si>
  <si>
    <t>正大天晴药业集团股份有限公司</t>
  </si>
  <si>
    <t>正大天晴药业集团南京顺欣制药有限公司</t>
  </si>
  <si>
    <t>布地格福吸入气雾剂</t>
  </si>
  <si>
    <t>每瓶120揿,每揿含布地奈德160μg,格隆铵7.2μg和富马酸福莫特罗4.8μg</t>
  </si>
  <si>
    <t>120揿/瓶</t>
  </si>
  <si>
    <t>AstraZeneca AB</t>
  </si>
  <si>
    <t>参芪扶正注射液</t>
  </si>
  <si>
    <t>每瓶装250ml</t>
  </si>
  <si>
    <t>250ml*1瓶</t>
  </si>
  <si>
    <t>丽珠集团利民制药厂</t>
  </si>
  <si>
    <t>丽珠医药集团股份有限公司</t>
  </si>
  <si>
    <t>参芪降糖片</t>
  </si>
  <si>
    <t>每片重0.35g</t>
  </si>
  <si>
    <t>0.35g*100片</t>
  </si>
  <si>
    <t>广东万年青制药股份有限公司</t>
  </si>
  <si>
    <t>0.35g*45片</t>
  </si>
  <si>
    <t>刺五加注射液</t>
  </si>
  <si>
    <t>每支装20ml(含总黄酮100mg)</t>
  </si>
  <si>
    <t>20ml*1支</t>
  </si>
  <si>
    <t>黑龙江金九药业股份有限公司</t>
  </si>
  <si>
    <t>20ml*3支</t>
  </si>
  <si>
    <t>多多药业有限公司</t>
  </si>
  <si>
    <t>20ml*5支</t>
  </si>
  <si>
    <t>醋酸戈舍瑞林缓释植入剂</t>
  </si>
  <si>
    <t>3.6mg</t>
  </si>
  <si>
    <t>3.6mg*1支</t>
  </si>
  <si>
    <t>阿斯利康制药有限公司</t>
  </si>
  <si>
    <t>达格列净片</t>
  </si>
  <si>
    <t>10mg</t>
  </si>
  <si>
    <t>10mg*13片</t>
  </si>
  <si>
    <t>湖南九典制药股份有限公司</t>
  </si>
  <si>
    <t>10mg*14片</t>
  </si>
  <si>
    <t>10mg*16片</t>
  </si>
  <si>
    <t>10mg*30片</t>
  </si>
  <si>
    <t>南京方生和医药科技有限公司</t>
  </si>
  <si>
    <t>山东鲁抗医药股份有限公司</t>
  </si>
  <si>
    <t>以岭万洲国际制药有限公司</t>
  </si>
  <si>
    <t>达雷妥尤单抗注射液</t>
  </si>
  <si>
    <t>400mg(20ml)/瓶</t>
  </si>
  <si>
    <t>400mg(20ml)*1瓶</t>
  </si>
  <si>
    <t>瑞士Cilag AG</t>
  </si>
  <si>
    <t>丹参酮ⅡA磺酸钠注射液</t>
  </si>
  <si>
    <t>2ml:10mg</t>
  </si>
  <si>
    <t>2ml:10mg*1支</t>
  </si>
  <si>
    <t>上海上药第一生化药业有限公司</t>
  </si>
  <si>
    <t>2ml:10mg*6支</t>
  </si>
  <si>
    <t>丹参注射液</t>
  </si>
  <si>
    <t>每支装10ml</t>
  </si>
  <si>
    <t>10ml*1支</t>
  </si>
  <si>
    <t>常熟雷允上制药有限公司</t>
  </si>
  <si>
    <t>福建古田药业有限公司</t>
  </si>
  <si>
    <t>国药集团宜宾制药有限责任公司</t>
  </si>
  <si>
    <t>10ml*5支</t>
  </si>
  <si>
    <t>通化惠康生物制药有限公司</t>
  </si>
  <si>
    <t>每支装2ml</t>
  </si>
  <si>
    <t>2ml*1支</t>
  </si>
  <si>
    <t>常熟雷允上支药有限公司</t>
  </si>
  <si>
    <t>江苏恒沣药业有限公司</t>
  </si>
  <si>
    <t>丹红注射液</t>
  </si>
  <si>
    <t>每支装20ml</t>
  </si>
  <si>
    <t>山东丹红制药有限公司</t>
  </si>
  <si>
    <t>地奥心血康胶囊</t>
  </si>
  <si>
    <t>每粒含地奥心血康100mg</t>
  </si>
  <si>
    <t>100mg*20粒</t>
  </si>
  <si>
    <t>成都地奥制药集团有限公司</t>
  </si>
  <si>
    <t>100mg*60粒</t>
  </si>
  <si>
    <t>地舒单抗注射液</t>
  </si>
  <si>
    <t>120mg(1.7mL)/瓶</t>
  </si>
  <si>
    <t>120mg(1.7ml)*1瓶</t>
  </si>
  <si>
    <t>美国Amgen Manufacturing Limited （AML）</t>
  </si>
  <si>
    <t>低钙腹膜透析液</t>
  </si>
  <si>
    <t>1.5%:2000ml</t>
  </si>
  <si>
    <t>1.5%:2000ml*1袋</t>
  </si>
  <si>
    <t>广州百特医疗用品有限公司</t>
  </si>
  <si>
    <t>华仁药业股份有限公司</t>
  </si>
  <si>
    <t>上海长征富民金山制药有限公司</t>
  </si>
  <si>
    <t>石家庄四药有限公司</t>
  </si>
  <si>
    <t>丁苯酞氯化钠注射液</t>
  </si>
  <si>
    <t>100ml:丁苯酞25mg与氯化钠0.9g</t>
  </si>
  <si>
    <t>100ml:25mg*1瓶</t>
  </si>
  <si>
    <t>石药集团恩必普药业有限公司</t>
  </si>
  <si>
    <t>厄贝沙坦片</t>
  </si>
  <si>
    <t>江苏恒瑞医药股份有限公司</t>
  </si>
  <si>
    <t>肺力咳合剂</t>
  </si>
  <si>
    <t>每瓶装150ml(每1ml相当于饮片0.187g)</t>
  </si>
  <si>
    <t>150ml*1瓶</t>
  </si>
  <si>
    <t>贵州健兴药业有限公司</t>
  </si>
  <si>
    <t>复方丹参滴丸</t>
  </si>
  <si>
    <t>每丸重27mg</t>
  </si>
  <si>
    <t>27mg*180丸</t>
  </si>
  <si>
    <t>天士力医药集团股份有限公司</t>
  </si>
  <si>
    <t>27mg*300丸</t>
  </si>
  <si>
    <t>复方红豆杉胶囊</t>
  </si>
  <si>
    <t>0.3g</t>
  </si>
  <si>
    <t>0.3g*12粒</t>
  </si>
  <si>
    <t>重庆赛诺生物药业股份有限公司</t>
  </si>
  <si>
    <t>环磷腺苷</t>
  </si>
  <si>
    <t>20mg</t>
  </si>
  <si>
    <t>20mg*1支</t>
  </si>
  <si>
    <t>开封康诺药业有限公司</t>
  </si>
  <si>
    <t>陕西博森生物制药股份集团有限公司</t>
  </si>
  <si>
    <t>沈阳光大制药有限公司</t>
  </si>
  <si>
    <t>活心丸</t>
  </si>
  <si>
    <t>每素丸重20mg(人工麝香、体外培育牛黄)</t>
  </si>
  <si>
    <t>20mg*30丸</t>
  </si>
  <si>
    <t>广州白云山医药集团股份有限公司白云山制药总厂</t>
  </si>
  <si>
    <t>广州悦康生物制药有限公司</t>
  </si>
  <si>
    <t>甲苯磺酸尼拉帕利胶囊</t>
  </si>
  <si>
    <r>
      <rPr>
        <sz val="11"/>
        <color theme="1"/>
        <rFont val="宋体"/>
        <charset val="134"/>
        <scheme val="minor"/>
      </rPr>
      <t>100mg按C</t>
    </r>
    <r>
      <rPr>
        <vertAlign val="subscript"/>
        <sz val="11"/>
        <color theme="1"/>
        <rFont val="宋体"/>
        <charset val="134"/>
        <scheme val="minor"/>
      </rPr>
      <t>19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N</t>
    </r>
    <r>
      <rPr>
        <vertAlign val="subscript"/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O计</t>
    </r>
  </si>
  <si>
    <t>100mg*30粒</t>
  </si>
  <si>
    <t>再鼎医药(苏州)有限公司</t>
  </si>
  <si>
    <t>再鼎医药（上海）有限公司</t>
  </si>
  <si>
    <t>甲磺酸阿美替尼片</t>
  </si>
  <si>
    <r>
      <rPr>
        <sz val="11"/>
        <color theme="1"/>
        <rFont val="宋体"/>
        <charset val="134"/>
        <scheme val="minor"/>
      </rPr>
      <t>55mg(按C</t>
    </r>
    <r>
      <rPr>
        <vertAlign val="subscript"/>
        <sz val="11"/>
        <color theme="1"/>
        <rFont val="宋体"/>
        <charset val="134"/>
        <scheme val="minor"/>
      </rPr>
      <t>30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35</t>
    </r>
    <r>
      <rPr>
        <sz val="11"/>
        <color theme="1"/>
        <rFont val="宋体"/>
        <charset val="134"/>
        <scheme val="minor"/>
      </rPr>
      <t>N</t>
    </r>
    <r>
      <rPr>
        <vertAlign val="subscript"/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计)</t>
    </r>
  </si>
  <si>
    <t>55mg*20片</t>
  </si>
  <si>
    <t>江苏豪森药业集团有限公司</t>
  </si>
  <si>
    <t>甲磺酸奥希替尼片</t>
  </si>
  <si>
    <t>80mg</t>
  </si>
  <si>
    <t>80mg*30片</t>
  </si>
  <si>
    <t>甲磺酸伏美替尼片</t>
  </si>
  <si>
    <r>
      <rPr>
        <sz val="11"/>
        <color theme="1"/>
        <rFont val="宋体"/>
        <charset val="134"/>
        <scheme val="minor"/>
      </rPr>
      <t>40mg(按C</t>
    </r>
    <r>
      <rPr>
        <vertAlign val="subscript"/>
        <sz val="11"/>
        <color theme="1"/>
        <rFont val="宋体"/>
        <charset val="134"/>
        <scheme val="minor"/>
      </rPr>
      <t>28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  <scheme val="minor"/>
      </rPr>
      <t>F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N</t>
    </r>
    <r>
      <rPr>
        <vertAlign val="subscript"/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计)</t>
    </r>
  </si>
  <si>
    <t>40mg*28片</t>
  </si>
  <si>
    <t>江苏艾力斯生物医药有限公司</t>
  </si>
  <si>
    <t>甲磺酸氟马替尼片</t>
  </si>
  <si>
    <t>0.2g(以甲磺酸氟马替尼计)</t>
  </si>
  <si>
    <t>0.2g*30片</t>
  </si>
  <si>
    <t>金水宝片</t>
  </si>
  <si>
    <t>每片重0.42g(含发酵虫草菌粉0.25g)</t>
  </si>
  <si>
    <t>0.42g*24片</t>
  </si>
  <si>
    <t>江西济民可信药业有限公司</t>
  </si>
  <si>
    <t>0.42g*48片</t>
  </si>
  <si>
    <t>康柏西普眼用注射液</t>
  </si>
  <si>
    <t>10mg/mL,0.2mL/支</t>
  </si>
  <si>
    <t>0.2ml*1支</t>
  </si>
  <si>
    <t>成都康弘生物科技有限公司</t>
  </si>
  <si>
    <t>成都康弘医药股份有限公司</t>
  </si>
  <si>
    <t>康莱特注射液</t>
  </si>
  <si>
    <t>100ml:10g</t>
  </si>
  <si>
    <t>100ml:10g*1瓶</t>
  </si>
  <si>
    <t>浙江康莱特药业有限公司</t>
  </si>
  <si>
    <t>抗病毒口服液</t>
  </si>
  <si>
    <t>10ml*10支</t>
  </si>
  <si>
    <t>北京华润高科天然药物有限公司</t>
  </si>
  <si>
    <t>广州市香雪制药股份有限公司</t>
  </si>
  <si>
    <t>河北恒利集团制药股份有限公司</t>
  </si>
  <si>
    <t>河南百年康鑫药业有限公司</t>
  </si>
  <si>
    <t>河南同源制药有限公司</t>
  </si>
  <si>
    <t>湖北午时药业股份有限公司</t>
  </si>
  <si>
    <t>山东沃华医药科技股份有限公司</t>
  </si>
  <si>
    <t>10ml*12支</t>
  </si>
  <si>
    <t>安徽东盛友邦制药有限公司</t>
  </si>
  <si>
    <t>杭州华润老桐君药业有限公司</t>
  </si>
  <si>
    <t>10ml*14支</t>
  </si>
  <si>
    <t>远大医药黄石飞云制药有限公司</t>
  </si>
  <si>
    <t>10ml*18支</t>
  </si>
  <si>
    <t>10ml*22支</t>
  </si>
  <si>
    <t>石家庄北方药业集团有限公司</t>
  </si>
  <si>
    <t>10ml*6支</t>
  </si>
  <si>
    <t>广州白云山花城药业有限公司</t>
  </si>
  <si>
    <t>蓝芩口服液</t>
  </si>
  <si>
    <t>每1毫升相当于饮片2.12克(每支装10ml)</t>
  </si>
  <si>
    <t>扬子江药业集团有限公司</t>
  </si>
  <si>
    <t>扬子江药业集团江苏龙凤堂中药有限公司</t>
  </si>
  <si>
    <t>10ml*7支</t>
  </si>
  <si>
    <t>10ml*9支</t>
  </si>
  <si>
    <t>磷酸芦可替尼片</t>
  </si>
  <si>
    <t>5mg</t>
  </si>
  <si>
    <t>5mg*60片</t>
  </si>
  <si>
    <t>Novartis Pharma Stein AG</t>
  </si>
  <si>
    <t>磷酸西格列汀片</t>
  </si>
  <si>
    <t>100mg</t>
  </si>
  <si>
    <t>100mg*14片</t>
  </si>
  <si>
    <t>Organon Pharma(UK) Limited</t>
  </si>
  <si>
    <t>杭州默沙东制药有限公司</t>
  </si>
  <si>
    <t>100mg*28片</t>
  </si>
  <si>
    <t>北京京丰制药集团有限公司</t>
  </si>
  <si>
    <t>100mg*30片</t>
  </si>
  <si>
    <t>Dr. Reddy’s Laboratories Limited</t>
  </si>
  <si>
    <t>100mg*7片</t>
  </si>
  <si>
    <t>浙江华海药业股份有限公司</t>
  </si>
  <si>
    <t>浙江诺得药业有限公司</t>
  </si>
  <si>
    <t>硫培非格司亭注射液</t>
  </si>
  <si>
    <t>0.6ml:6mg</t>
  </si>
  <si>
    <t>0.6ml:6mg*1支</t>
  </si>
  <si>
    <t>罗沙司他胶囊</t>
  </si>
  <si>
    <t>50mg</t>
  </si>
  <si>
    <t>50mg*3粒</t>
  </si>
  <si>
    <t>成都倍特药业股份有限公司</t>
  </si>
  <si>
    <t>珐博进（中国）医药科技开发有限公司</t>
  </si>
  <si>
    <t>哈尔滨三联药业股份有限公司</t>
  </si>
  <si>
    <t>江西山香药业有限公司</t>
  </si>
  <si>
    <t>洛拉替尼片</t>
  </si>
  <si>
    <t>Pfizer Manufacturing Deutschland GmbH</t>
  </si>
  <si>
    <t>氯化钠</t>
  </si>
  <si>
    <t>100ml:0.9g</t>
  </si>
  <si>
    <t>100ml:0.9g*1袋</t>
  </si>
  <si>
    <t>东莞市普济药业有限公司</t>
  </si>
  <si>
    <t>广东科泓药业有限公司</t>
  </si>
  <si>
    <t>广东利泰制药股份有限公司</t>
  </si>
  <si>
    <t>100ml:0.9g*1瓶</t>
  </si>
  <si>
    <t>广西裕源药业有限公司</t>
  </si>
  <si>
    <t>氯化钠注射液</t>
  </si>
  <si>
    <t>广东科伦药业有限公司</t>
  </si>
  <si>
    <t>福州海王福药制药有限公司</t>
  </si>
  <si>
    <t>广东艾希德药业有限公司</t>
  </si>
  <si>
    <t>四川科伦药业股份有限公司</t>
  </si>
  <si>
    <t>马来酸吡咯替尼片</t>
  </si>
  <si>
    <r>
      <rPr>
        <sz val="11"/>
        <color theme="1"/>
        <rFont val="宋体"/>
        <charset val="134"/>
        <scheme val="minor"/>
      </rPr>
      <t>80mg(按C</t>
    </r>
    <r>
      <rPr>
        <vertAlign val="subscript"/>
        <sz val="11"/>
        <color theme="1"/>
        <rFont val="宋体"/>
        <charset val="134"/>
        <scheme val="minor"/>
      </rPr>
      <t>32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  <scheme val="minor"/>
      </rPr>
      <t>ClN</t>
    </r>
    <r>
      <rPr>
        <vertAlign val="subscript"/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计)</t>
    </r>
  </si>
  <si>
    <t>80mg*14片</t>
  </si>
  <si>
    <t>尿毒清颗粒（无糖型）</t>
  </si>
  <si>
    <t>每袋装5g</t>
  </si>
  <si>
    <t>5g*15袋</t>
  </si>
  <si>
    <t>广西玉林制药集团有限责任公司</t>
  </si>
  <si>
    <t>康臣药业（内蒙古）有限责任公司</t>
  </si>
  <si>
    <t>5g*18袋</t>
  </si>
  <si>
    <t>广州康臣药业有限公司</t>
  </si>
  <si>
    <t>康臣药业（霍尔果斯）有限公司</t>
  </si>
  <si>
    <t>帕妥珠单抗注射液</t>
  </si>
  <si>
    <t>420mg(14ml)/瓶,每个西林瓶含有14ml浓缩液,浓度为30mg/mL,含420mg帕妥珠单抗</t>
  </si>
  <si>
    <t>420mg(14ml)*1瓶</t>
  </si>
  <si>
    <t>德国Roche Diagnostics GmbH</t>
  </si>
  <si>
    <t>人血白蛋白</t>
  </si>
  <si>
    <t>10g</t>
  </si>
  <si>
    <t>10g*1瓶</t>
  </si>
  <si>
    <t>CSL Behring AG</t>
  </si>
  <si>
    <t>Octapharma S.A.S.</t>
  </si>
  <si>
    <t>成都蓉生药业有限责任公司</t>
  </si>
  <si>
    <t>国药集团贵州生物制药有限公司</t>
  </si>
  <si>
    <t>国药集团上海血液制品有限公司</t>
  </si>
  <si>
    <t>哈尔滨派斯菲科生物制药有限公司</t>
  </si>
  <si>
    <t>美国杰特贝林生物制品有限公司</t>
  </si>
  <si>
    <t>山东泰邦生物制品有限公司</t>
  </si>
  <si>
    <t>上海莱士血液制品股份有限公司</t>
  </si>
  <si>
    <t>深圳市卫光生物制品股份有限公司</t>
  </si>
  <si>
    <t>郑州莱士血液制品有限公司</t>
  </si>
  <si>
    <t>瑞戈非尼片</t>
  </si>
  <si>
    <t>40mg</t>
  </si>
  <si>
    <t>BayerAG</t>
  </si>
  <si>
    <t>上海创诺制药有限公司</t>
  </si>
  <si>
    <t>沙库巴曲缬沙坦钠片</t>
  </si>
  <si>
    <t>100mg(49mg/51mg)</t>
  </si>
  <si>
    <t>北京诺华制药有限公司</t>
  </si>
  <si>
    <t>德全药品(江苏)股份有限公司</t>
  </si>
  <si>
    <t>江苏宣泰药业有限公司</t>
  </si>
  <si>
    <t>肾康注射液</t>
  </si>
  <si>
    <t>西安世纪盛康药业有限公司</t>
  </si>
  <si>
    <t>生血宝合剂</t>
  </si>
  <si>
    <t>100ml(每1ml相当于饮片2.67g)</t>
  </si>
  <si>
    <t>100ml*1瓶</t>
  </si>
  <si>
    <t>清华德人西安幸福制药有限公司</t>
  </si>
  <si>
    <t>100ml*2瓶</t>
  </si>
  <si>
    <t>舒血宁注射液</t>
  </si>
  <si>
    <t>每支装10ml(含黄酮醇苷8.4mg、银杏内酯1.4mg)</t>
  </si>
  <si>
    <t>朗致集团万荣药业有限公司</t>
  </si>
  <si>
    <t>司库奇尤单抗注射液</t>
  </si>
  <si>
    <t>1ml:0.15g</t>
  </si>
  <si>
    <t>1ml:0.15g*1支</t>
  </si>
  <si>
    <t>碳酸司维拉姆片</t>
  </si>
  <si>
    <t>0.8g</t>
  </si>
  <si>
    <t>0.8g*30片</t>
  </si>
  <si>
    <t>国药集团致君（深圳）坪山制药有限公司</t>
  </si>
  <si>
    <t>赛诺菲(杭州)制药有限公司</t>
  </si>
  <si>
    <t>山东新华制药股份有限公司</t>
  </si>
  <si>
    <t>特瑞普利单抗注射液</t>
  </si>
  <si>
    <t>80mg(2ml)/瓶</t>
  </si>
  <si>
    <t>80mg(2ml)*1瓶</t>
  </si>
  <si>
    <t>上海君实生物工程有限公司</t>
  </si>
  <si>
    <t>苏州众合生物医药科技有限公司</t>
  </si>
  <si>
    <t>替雷利珠单抗注射液</t>
  </si>
  <si>
    <t>10ml:100mg</t>
  </si>
  <si>
    <t>10ml:100mg*1瓶</t>
  </si>
  <si>
    <t>广州百济神州生物制药有限公司</t>
  </si>
  <si>
    <t>西黄胶囊</t>
  </si>
  <si>
    <t>每粒装0.25g(体外培育牛黄、人工麝香)</t>
  </si>
  <si>
    <t>0.25g*40粒</t>
  </si>
  <si>
    <t>石家庄东方药业股份有限公司</t>
  </si>
  <si>
    <t>西妥昔单抗注射液</t>
  </si>
  <si>
    <t>100mg/20ml/瓶</t>
  </si>
  <si>
    <t>100mg:20ml*1瓶</t>
  </si>
  <si>
    <t>默克制药有限公司</t>
  </si>
  <si>
    <t>喜炎平注射液</t>
  </si>
  <si>
    <t>每支装5ml:125mg</t>
  </si>
  <si>
    <t>5ml:125mg*1支</t>
  </si>
  <si>
    <t>江西青峰药业有限公司</t>
  </si>
  <si>
    <t>香丹注射液</t>
  </si>
  <si>
    <t>10ml</t>
  </si>
  <si>
    <t>河南省康华药业股份有限公司</t>
  </si>
  <si>
    <t>消栓肠溶胶囊</t>
  </si>
  <si>
    <t>每粒装0.2g</t>
  </si>
  <si>
    <t>0.2g*24粒</t>
  </si>
  <si>
    <t>三门峡赛诺维制药有限公司</t>
  </si>
  <si>
    <t>0.2g*36粒</t>
  </si>
  <si>
    <t>小柴胡颗粒</t>
  </si>
  <si>
    <t>10g*10袋</t>
  </si>
  <si>
    <t>广西鸿博原生制药有限公司</t>
  </si>
  <si>
    <t>广州白云山光华制药股份有限公司</t>
  </si>
  <si>
    <t>广州白云山制药股份有限公司</t>
  </si>
  <si>
    <t>广州王老吉药业股份有限公司</t>
  </si>
  <si>
    <t>广州小奇灵制药有限公司</t>
  </si>
  <si>
    <t>江西德上制药股份有限公司</t>
  </si>
  <si>
    <t>四川彩虹制药有限公司</t>
  </si>
  <si>
    <t>云南白药集团股份有限公司</t>
  </si>
  <si>
    <t>云南郡筹制药有限公司</t>
  </si>
  <si>
    <t>云南植物药业有限公司</t>
  </si>
  <si>
    <t>10g*13袋</t>
  </si>
  <si>
    <t>10g*15袋</t>
  </si>
  <si>
    <t>一力制药（罗定）有限公司</t>
  </si>
  <si>
    <t>10g*20袋</t>
  </si>
  <si>
    <t>四川逢春制药有限公司</t>
  </si>
  <si>
    <t>10g*6袋</t>
  </si>
  <si>
    <t>10g*9袋</t>
  </si>
  <si>
    <t>恒拓集团南宁仁盛制药有限公司/恒拓集团广西圣康制药有限公司</t>
  </si>
  <si>
    <t>华润三九医药股份有限公司</t>
  </si>
  <si>
    <t>太极集团四川南充制药有限公司</t>
  </si>
  <si>
    <t>信迪利单抗注射液</t>
  </si>
  <si>
    <t>100mg(10ml)/瓶</t>
  </si>
  <si>
    <t>100mg(10ml)*1瓶</t>
  </si>
  <si>
    <t>血必净注射液</t>
  </si>
  <si>
    <t>天津红日药业股份有限公司</t>
  </si>
  <si>
    <t>血塞通胶囊</t>
  </si>
  <si>
    <t>100mg*16粒</t>
  </si>
  <si>
    <t>云南维和药业股份有限公司</t>
  </si>
  <si>
    <t>盐酸阿来替尼胶囊</t>
  </si>
  <si>
    <t>150mg(按C₃₀H₃₄N₄O₂计)</t>
  </si>
  <si>
    <t>150mg*224粒</t>
  </si>
  <si>
    <t>罗氏（上海）医药贸易有限公司</t>
  </si>
  <si>
    <t>盐酸安罗替尼胶囊</t>
  </si>
  <si>
    <r>
      <rPr>
        <sz val="11"/>
        <color theme="1"/>
        <rFont val="宋体"/>
        <charset val="134"/>
        <scheme val="minor"/>
      </rPr>
      <t>12mg(按C</t>
    </r>
    <r>
      <rPr>
        <vertAlign val="subscript"/>
        <sz val="11"/>
        <color theme="1"/>
        <rFont val="宋体"/>
        <charset val="134"/>
        <scheme val="minor"/>
      </rPr>
      <t>23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22</t>
    </r>
    <r>
      <rPr>
        <sz val="11"/>
        <color theme="1"/>
        <rFont val="宋体"/>
        <charset val="134"/>
        <scheme val="minor"/>
      </rPr>
      <t>FN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)计</t>
    </r>
  </si>
  <si>
    <t>12mg*14片</t>
  </si>
  <si>
    <t>12mg*7片</t>
  </si>
  <si>
    <t>泽布替尼胶囊</t>
  </si>
  <si>
    <t>80mg*64粒</t>
  </si>
  <si>
    <t>百济神州（苏州）生物科技有限公司</t>
  </si>
  <si>
    <t>脂必泰胶囊</t>
  </si>
  <si>
    <t>每粒装0.24g</t>
  </si>
  <si>
    <t>0.24g*10粒</t>
  </si>
  <si>
    <t>成都地奥九泓制药厂</t>
  </si>
  <si>
    <t>0.24g*14粒</t>
  </si>
  <si>
    <t>重组人血小板生成素注射液</t>
  </si>
  <si>
    <t>15000U/1ml</t>
  </si>
  <si>
    <t>15000U/1ml*1支</t>
  </si>
  <si>
    <t>沈阳三生制药有限责任公司</t>
  </si>
  <si>
    <t>注射用苯唑西林钠</t>
  </si>
  <si>
    <t>1.0g</t>
  </si>
  <si>
    <t>1.0g*1支</t>
  </si>
  <si>
    <t>湖南科伦制药有限公司</t>
  </si>
  <si>
    <t>华北制药股份有限公司</t>
  </si>
  <si>
    <t>四川制药制剂有限公司</t>
  </si>
  <si>
    <t>注射用法莫替丁</t>
  </si>
  <si>
    <t>海南普利制药股份有限公司</t>
  </si>
  <si>
    <t>晋城海斯制药有限公司</t>
  </si>
  <si>
    <t>20mg*5支</t>
  </si>
  <si>
    <t>注射用卡瑞利珠单抗</t>
  </si>
  <si>
    <t>200mg/瓶</t>
  </si>
  <si>
    <t>200mg*1瓶</t>
  </si>
  <si>
    <t>注射用哌拉西林钠他唑巴坦钠</t>
  </si>
  <si>
    <t>4.5g(C₂₃H₂₇N₅O₇S4.0g与C₁₀H₁₂N₄O₅S0.5g)</t>
  </si>
  <si>
    <t>4.5g*1瓶</t>
  </si>
  <si>
    <t>福安药业集团庆余堂制药有限公司</t>
  </si>
  <si>
    <t>广东金城金素制药有限公司</t>
  </si>
  <si>
    <t>瀚晖制药有限公司</t>
  </si>
  <si>
    <t>山东安信制药有限公司</t>
  </si>
  <si>
    <t>浙江金华康恩贝生物制药有限公司</t>
  </si>
  <si>
    <t>注射用曲妥珠单抗</t>
  </si>
  <si>
    <t>150mg/瓶</t>
  </si>
  <si>
    <t>150mg*1瓶</t>
  </si>
  <si>
    <t>安徽安科生物工程(集团)股份有限公司</t>
  </si>
  <si>
    <t>杭州博之锐生物制药有限公司(贝达)</t>
  </si>
  <si>
    <t>上海复宏汉霖生物制药有限公司</t>
  </si>
  <si>
    <t>440mg(20ml)/瓶</t>
  </si>
  <si>
    <t>440mg(20ml)*1支</t>
  </si>
  <si>
    <t>上海罗氏制药有限公司</t>
  </si>
  <si>
    <t>注射用头孢噻肟钠他唑巴坦钠</t>
  </si>
  <si>
    <t>1.17g(C₁₆H₁₇N₅O₇S₂ 1.0g与C₁₀H₁₂N₄O₅S 0.17g)</t>
  </si>
  <si>
    <t>1.17g*1瓶</t>
  </si>
  <si>
    <t>南京优科制药有限公司</t>
  </si>
  <si>
    <t>湘北威尔曼制药股份有限公司</t>
  </si>
  <si>
    <t>注射用血栓通(冻干)</t>
  </si>
  <si>
    <t>每支装250mg</t>
  </si>
  <si>
    <t>250mg</t>
  </si>
  <si>
    <t>广西梧州制药(集团)股份有限公司</t>
  </si>
  <si>
    <t>注射用重组人脑利钠肽</t>
  </si>
  <si>
    <t>0.5mg/500U/瓶</t>
  </si>
  <si>
    <t>0.5mg/500U*1瓶</t>
  </si>
  <si>
    <t>成都诺迪康生物制药有限公司</t>
  </si>
  <si>
    <t>棕榈帕利哌酮酯注射液(3M)</t>
  </si>
  <si>
    <r>
      <rPr>
        <sz val="11"/>
        <color theme="1"/>
        <rFont val="宋体"/>
        <charset val="134"/>
        <scheme val="minor"/>
      </rPr>
      <t>按帕利哌酮(C</t>
    </r>
    <r>
      <rPr>
        <vertAlign val="subscript"/>
        <sz val="11"/>
        <color theme="1"/>
        <rFont val="宋体"/>
        <charset val="134"/>
        <scheme val="minor"/>
      </rPr>
      <t>23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27</t>
    </r>
    <r>
      <rPr>
        <sz val="11"/>
        <color theme="1"/>
        <rFont val="宋体"/>
        <charset val="134"/>
        <scheme val="minor"/>
      </rPr>
      <t>FN</t>
    </r>
    <r>
      <rPr>
        <vertAlign val="subscript"/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计),1.75ml:350mg</t>
    </r>
  </si>
  <si>
    <t>1.75ml:350mg*1支</t>
  </si>
  <si>
    <t>比利时Janssen Pharmaceutica N.V.</t>
  </si>
  <si>
    <t>棕榈酸帕利哌酮注射液</t>
  </si>
  <si>
    <t>1.0ml:0.1g</t>
  </si>
  <si>
    <t>1.0ml:100mg*1支</t>
  </si>
  <si>
    <t>Janssen Pharmacoutica N.V</t>
  </si>
  <si>
    <t>附件3</t>
  </si>
  <si>
    <t>揭阳市医药价格和采购监测点重点中药饮片销售价格（2025年第四季度）</t>
  </si>
  <si>
    <t>发酵虫草菌粉(Cs-4)</t>
  </si>
  <si>
    <t>配方颗粒</t>
  </si>
  <si>
    <t>小包装</t>
  </si>
  <si>
    <t>49.8元/包,3g/包,江西国药有限责任公司</t>
  </si>
  <si>
    <t>48.75元/袋,3g/袋,甘肃广药白云山中药科技有限公司</t>
  </si>
  <si>
    <t>党参</t>
  </si>
  <si>
    <t>大包装</t>
  </si>
  <si>
    <t>0.2585元/克,1000克,康美药业股份有限公司</t>
  </si>
  <si>
    <t>0.2585元/克,1000g/袋,康美药业股份有限公司</t>
  </si>
  <si>
    <t>99.75元/袋,200g(相当于饮片200g）,广东一方制药有限公司</t>
  </si>
  <si>
    <t>15元/包,2g/包,中山市中智中药饮片有限公司</t>
  </si>
  <si>
    <t>13.8元/包,2g/包,中山市中智中药饮片有限公司</t>
  </si>
  <si>
    <t>173.63元/瓶,250g（相当于饮片250g),华润三九现代中药制药有限公司</t>
  </si>
  <si>
    <t>1.22元/袋,5g/袋,康美药业股份有限公司</t>
  </si>
  <si>
    <t>0.2648元/克,1kg*1袋,康美药业股份有限公司</t>
  </si>
  <si>
    <t>0.2152元/克,统货 厚片 1kg/袋,安徽汇中州中药饮片有限公司</t>
  </si>
  <si>
    <t>0.6456元/克,1000克, 1kg/袋,广东源森泰药业有限公司</t>
  </si>
  <si>
    <t>1.79元/袋,3g/袋（相当于饮片3克）,华润三九现代中药制药有限公司</t>
  </si>
  <si>
    <t>0.215元/g,500g/袋,广东大翔中药制药有限公司</t>
  </si>
  <si>
    <t>99.75元/200g,200g/袋（200g/袋相当于饮片200g）,广东一方制药有限公司</t>
  </si>
  <si>
    <t>99.75元/袋,200g/袋,广东一方制药有限公司</t>
  </si>
  <si>
    <t>0.2575元/g,1000g/袋,安徽孚明中药饮片有限公司</t>
  </si>
  <si>
    <t>148元/袋,200g/袋（相当于饮片200克）,广东一方制药有限公司</t>
  </si>
  <si>
    <t>0.2151元/克,1000克,安徽润芙蓉药业有限公司</t>
  </si>
  <si>
    <t>0.65元/克,250g/瓶（相当于饮片250克）,华润三九现代中药制药有限公司</t>
  </si>
  <si>
    <t>3.6535元/袋,15g/袋,康美药业股份有限公司</t>
  </si>
  <si>
    <t>2.4357元/袋,10g/袋,康美药业股份有限公司</t>
  </si>
  <si>
    <t>0.4988元/袋,1g/袋（相当于饮片5克）,广东一方制药有限公司</t>
  </si>
  <si>
    <t>0.2585元/克,1kg/包,康美药业股份有限公司</t>
  </si>
  <si>
    <t>0.81元/克,200g/袋（200g/袋相当于饮片200g）,广东一方制药有限公司</t>
  </si>
  <si>
    <t>0.2606元/克,250g/包,广东汇康元药业有限公司</t>
  </si>
  <si>
    <t>0.3265元/克,500克/袋,广东源森泰药业有限公司</t>
  </si>
  <si>
    <t>99.8元/袋,200g/袋（相当于饮片200克）,广东一方制药有限公司</t>
  </si>
  <si>
    <t>0.7068元/克,1000克,甘肃康德堂药业有限公司</t>
  </si>
  <si>
    <t>2.808元/袋,3g/袋（相当于饮片3克）,华润三九现代中药制药有限公司</t>
  </si>
  <si>
    <t>0.48元/克,200g/袋（200g/袋相当于饮片200g）,江西百神药业有限公司</t>
  </si>
  <si>
    <t>1.6元/包,3g包（相当于原饮片3g）,广西仙茱制药有限公司</t>
  </si>
  <si>
    <t>147.25元/袋,每袋折合200g,广东一方制药有限公司</t>
  </si>
  <si>
    <t>49.8元/瓶,140克/瓶,云浮市厚德中药饮片有限公司</t>
  </si>
  <si>
    <t>0.35元/克,250克/袋,广东汇康元药业有限公司</t>
  </si>
  <si>
    <t>0.37元/克,500克/包,岷县顺兴和中药材有限责任公司</t>
  </si>
  <si>
    <t>0.64元/g,150g/包,广东吉明丰中药饮片有限公司</t>
  </si>
  <si>
    <t>0.256元/克,500克/袋,汕头市粤东药业有限公司</t>
  </si>
  <si>
    <t>丹参</t>
  </si>
  <si>
    <t>0.0596元/克,1000克,康美药业股份有限公司</t>
  </si>
  <si>
    <t>0.0596元/克,1000g/袋,康美药业股份有限公司</t>
  </si>
  <si>
    <t>144.5元/袋,200g（相当于饮片400g）,广东一方制药有限公司</t>
  </si>
  <si>
    <t>12.5元/包,2g/包,中山市中智中药饮片有限公司</t>
  </si>
  <si>
    <t>11.5元/包,2g/包,中山市中智中药饮片有限公司</t>
  </si>
  <si>
    <t>0.3元/袋,5g/袋,康美药业股份有限公司</t>
  </si>
  <si>
    <t>159.39元/瓶,250g（相当于饮片500g),华润三九现代中药制药有限公司</t>
  </si>
  <si>
    <t>0.0659元/克,1kg*1袋,康美药业股份有限公司</t>
  </si>
  <si>
    <t>0.0659元/克,1000克,康美药业股份有限公司</t>
  </si>
  <si>
    <t>0.1141元/克,1000克,广东源森泰药业有限公司</t>
  </si>
  <si>
    <t>0.0444元/克,1kg/袋,安徽孚明中药饮片有限公司</t>
  </si>
  <si>
    <t>144.5元/袋,200g/袋（每袋折合饮片量400g),广东一方制药有限公司</t>
  </si>
  <si>
    <t>0.0447元/g,500g/袋,广东天诚中药饮片有限公司</t>
  </si>
  <si>
    <t>144.50元/200g/袋,200g/袋（200g/袋相当于饮片400g）,广东一方制药有限公司</t>
  </si>
  <si>
    <t>0.06元/克,1000g/袋,康美药业股份有限公司</t>
  </si>
  <si>
    <t>122.0元/袋,400g/袋,广东一方制药有限公司</t>
  </si>
  <si>
    <t>0.0594元/g,1000g/袋,安徽孚明中药饮片有限公司</t>
  </si>
  <si>
    <t>144元/袋,200g/袋（相当于饮片400克）,广东一方制药有限公司</t>
  </si>
  <si>
    <t>0.0596元/克,1000克,广东云智中药饮片有限公司</t>
  </si>
  <si>
    <t>0.3125元/克,250g/瓶（相当于饮片500克）,华润三九现代中药制药有限公司</t>
  </si>
  <si>
    <t>0.6062元/袋,10g/袋,康美药业股份有限公司</t>
  </si>
  <si>
    <t>54.87元/袋,1000g,康美药业股份有限公司</t>
  </si>
  <si>
    <t>0.3613元/袋,1g/袋（相当于饮片5克）,广东一方制药有限公司</t>
  </si>
  <si>
    <t>0.059元/克,1kg/包,康美药业股份有限公司</t>
  </si>
  <si>
    <t>0.305元/克,200g/袋（200g/袋相当于饮片400g）,广东一方制药有限公司</t>
  </si>
  <si>
    <t>0.0569元/克,250g/包,广东汇康元药业有限公司</t>
  </si>
  <si>
    <t>0.04875元/克,1kg/袋（选货）,安徽省万生中药饮片有限公司</t>
  </si>
  <si>
    <t>122/袋,200g/袋（相当于饮片400克）,广东一方制药有限公司</t>
  </si>
  <si>
    <t>0.05963元/克,1000克,康美药业股份有限公司</t>
  </si>
  <si>
    <t>0.0572元/克,1000克,安徽润芙蓉药业有限公司</t>
  </si>
  <si>
    <t>2.88元/袋,2.5g/袋（相当于饮片5克）,华润三九现代中药制药有限公司</t>
  </si>
  <si>
    <t>0.27元/克,200g/袋（200g/袋相当于饮片400g）,江西百神药业有限公司</t>
  </si>
  <si>
    <t>0.0875元/克,500g,广东天诚中药饮片有限公司</t>
  </si>
  <si>
    <t>1.6元/包,2.5g包（相当于原饮片5g）,广西仙茱制药有限公司</t>
  </si>
  <si>
    <t>144.5元/袋,每袋折合400g,广东一方制药有限公司</t>
  </si>
  <si>
    <t>0.08元/克,250克/袋,广东汇康元药业有限公司</t>
  </si>
  <si>
    <t>0.08元/克,250克/包,安徽协和成药业饮片有限公司</t>
  </si>
  <si>
    <t>0.064元/g,500g/包,广东吉明丰中药饮片有限公司</t>
  </si>
  <si>
    <t>当归</t>
  </si>
  <si>
    <t>含普通饮片大包装</t>
  </si>
  <si>
    <t>0.1855元/克,1000克,康美药业股份有限公司</t>
  </si>
  <si>
    <t>0.1855元/克,1000g/袋,康美药业股份有限公司</t>
  </si>
  <si>
    <t>145.13元/袋,200g/袋（相当于中药饮片300g）,广东一方制药有限公司</t>
  </si>
  <si>
    <t>0.88元/袋,5g/袋,康美药业股份有限公司</t>
  </si>
  <si>
    <t>183.59元/瓶,250g（相当于饮片375g),华润三九现代中药制药有限公司</t>
  </si>
  <si>
    <t>0.1918元/克,1kg*1袋,康美药业股份有限公司</t>
  </si>
  <si>
    <t>0.1488元/克,统货 1kg/袋,安徽亳门国药股份有限公司</t>
  </si>
  <si>
    <t>145.125元/袋,200g/袋（每袋折合饮片量300g),广东一方制药有限公司</t>
  </si>
  <si>
    <t>1.79元/袋,2g/袋（相当于饮片3克）,华润三九现代中药制药有限公司</t>
  </si>
  <si>
    <t>0.1489元/g,500g/袋,广东云智中药饮片有限公司</t>
  </si>
  <si>
    <t>145.125元/袋,300g/袋,广东一方制药有限公司</t>
  </si>
  <si>
    <t>0.185元/g,1000g/袋,广东云智中药饮片有限公司</t>
  </si>
  <si>
    <t>207元/袋,200g/袋（相当于饮片300克）,广东一方制药有限公司</t>
  </si>
  <si>
    <t>0.185元/克,1000克,广东云智中药饮片有限公司</t>
  </si>
  <si>
    <t>0.6元/克,250g/瓶（相当于饮片375克）,华润三九现代中药制药有限公司</t>
  </si>
  <si>
    <t>0.8821元/袋,5g/袋,康美药业股份有限公司</t>
  </si>
  <si>
    <t>170.66元/袋,1000g,康美药业股份有限公司</t>
  </si>
  <si>
    <t>0.4838元/袋,1g/袋（相当于饮片5克）,广东一方制药有限公司</t>
  </si>
  <si>
    <t>0.185元/克,1kg/包,康美药业股份有限公司</t>
  </si>
  <si>
    <t>0.76元/克,200g/袋（200g/袋相当于饮片300g）,广东一方制药有限公司</t>
  </si>
  <si>
    <t>0.17元/克,250g/包,广东汇康元药业有限公司</t>
  </si>
  <si>
    <t>0.165元/克,1kg/袋（选货）,安徽三源堂国药有限公司</t>
  </si>
  <si>
    <t>145.2元/袋,200g/袋（相当于饮片300克）,广东一方制药有限公司</t>
  </si>
  <si>
    <t>0.178元/克,1000克,安徽润芙蓉药业有限公司</t>
  </si>
  <si>
    <t>2.664元/袋,2g/袋（相当于饮片3克）,华润三九现代中药制药有限公司</t>
  </si>
  <si>
    <t>0.46元/克,200g/袋（200g/袋相当于饮片300g）,江西百神药业有限公司</t>
  </si>
  <si>
    <t>0.235元/克,500g,广东天诚中药饮片有限公司</t>
  </si>
  <si>
    <t>2.4元/包,3.3g包（相当于原饮片5g）,广西仙茱制药有限公司</t>
  </si>
  <si>
    <t>0.1192元/克,1000克,广东云智中药饮片有限公司</t>
  </si>
  <si>
    <t>207.375元/袋,每袋折合300g,广东一方制药有限公司</t>
  </si>
  <si>
    <t>0.45元/克,250克/袋,广东汇康元药业有限公司</t>
  </si>
  <si>
    <t>0.45元/元克,250克/袋,广东汇康元药业有限公司</t>
  </si>
  <si>
    <t>0.45元/克,500克/包,中山市正德香中药饮片有限公司</t>
  </si>
  <si>
    <t>0.32元/克,500克,广东汇群中药饮片股份有限公司</t>
  </si>
  <si>
    <t>0.5元/克,500克,广东良康药业科技有限公司</t>
  </si>
  <si>
    <t>55元/罐,60g/罐,广东良康药业科技有限公司</t>
  </si>
  <si>
    <t>123元/袋,180g/袋,广东良康药业科技有限公司</t>
  </si>
  <si>
    <t>0.667元/g,120g/包,广东吉明丰中药饮片有限公司</t>
  </si>
  <si>
    <t>0.75元/g,100g/瓶,广东吉明丰中药饮片有限公司</t>
  </si>
  <si>
    <t>0.30元/g,500g/包,广东吉明丰中药饮片有限公司</t>
  </si>
  <si>
    <t>2.48元/g,100g/瓶,湖北李时珍中药饮片有限公司</t>
  </si>
  <si>
    <t>0.55元/克,500克/袋,广东吉明丰中药饮片有限公司</t>
  </si>
  <si>
    <t>0.305元/克,500克,广东时珍制药有限公司</t>
  </si>
  <si>
    <t>酸枣仁</t>
  </si>
  <si>
    <t>16.875元/包,10g/包,康美药业股份有限公司</t>
  </si>
  <si>
    <t>11.59元/袋,5g/袋,广西泰嵘药业有限公司</t>
  </si>
  <si>
    <t>1.25元/克,1kg*1袋,康美药业股份有限公司</t>
  </si>
  <si>
    <t>2.4299元/克,1000克,广东源森泰药业有限公司</t>
  </si>
  <si>
    <t>863元/袋,100g/袋（每袋折合饮片量400g),广东一方制药有限公司</t>
  </si>
  <si>
    <t>1.6225元/g,500g/袋,广东天诚中药饮片有限公司</t>
  </si>
  <si>
    <t>0.91元/g,250g/袋,陇西奇正药材有限责任公司</t>
  </si>
  <si>
    <t>1.2元/克,250克/袋,四川新荷花中药饮片股份有限公司</t>
  </si>
  <si>
    <t>1元/g,501g/包,广东吉明丰中药饮片有限公司</t>
  </si>
  <si>
    <t>0.78元/克,500克,广东时珍制药有限公司</t>
  </si>
  <si>
    <t>麦冬</t>
  </si>
  <si>
    <t>0.138元/克,1000克,康美药业股份有限公司</t>
  </si>
  <si>
    <t>0.1379元/克,1000g/袋,康美药业股份有限公司</t>
  </si>
  <si>
    <t>397.93元/袋,200g/袋（相当于饮片220g）,广东一方制药有限公司</t>
  </si>
  <si>
    <t>2.13元/袋,5g/袋,广西泰嵘药业有限公司</t>
  </si>
  <si>
    <t>379.19元/瓶,250g（相当于饮片275g),华润三九现代中药制药有限公司</t>
  </si>
  <si>
    <t>281.6元/袋,200g(相当于饮片220g),广东一方制药有限公司</t>
  </si>
  <si>
    <t>0.1442元/克,1kg*1袋,康美药业股份有限公司</t>
  </si>
  <si>
    <t>0.1378元/克,1000克,康美药业股份有限公司</t>
  </si>
  <si>
    <t>0.1234元/克,统货 1kg/袋,安徽亳门国药股份有限公司</t>
  </si>
  <si>
    <t>397.925元/袋,200g/袋（每袋折合饮片量220g),广东一方制药有限公司</t>
  </si>
  <si>
    <t>5.88元/袋,2.73g/袋（相当于饮片3克）,华润三九现代中药制药有限公司</t>
  </si>
  <si>
    <t>0.1263元/g,500g/袋,广东大翔中药制药有限公司</t>
  </si>
  <si>
    <t>397.925元/200g,200g/袋（200g/袋相当于饮片220g）,广东一方制药有限公司</t>
  </si>
  <si>
    <t>0.138元/克,1000g/袋,康美药业股份有限公司</t>
  </si>
  <si>
    <t>336.6元/袋,220g/袋,广东一方制药有限公司</t>
  </si>
  <si>
    <t>0.1234元/g,1000g/袋,安徽亳门国药股份有限公司</t>
  </si>
  <si>
    <t>0.1379元/克,1000克,康美药业股份有限公司</t>
  </si>
  <si>
    <t>305.8元/袋,200g/袋（相当于饮片220克）,广东一方制药有限公司</t>
  </si>
  <si>
    <t>0.1375元/克,1000克,广东大翔中药制药有限公司</t>
  </si>
  <si>
    <t>1.3875元/克,250g/瓶（相当于饮片275克）,华润三九现代中药制药有限公司</t>
  </si>
  <si>
    <t>0.6633元/袋,5g/袋,康美药业股份有限公司</t>
  </si>
  <si>
    <t>1.8088元/袋,1g/袋（相当于饮片5克）,广东一方制药有限公司</t>
  </si>
  <si>
    <t>0.1379元/克,1kg/包,康美药业股份有限公司</t>
  </si>
  <si>
    <t>1.53元/克,220g/袋,广东一方制药有限公司</t>
  </si>
  <si>
    <t>0.24元/克,250g/包,广东汇康元药业有限公司</t>
  </si>
  <si>
    <t>0.1238元/克,1kg/袋（选货）,广东省东莞国药集团中药饮片有限公司</t>
  </si>
  <si>
    <t>336.6元/袋,200g/袋（相当于饮片220克）,广东一方制药有限公司</t>
  </si>
  <si>
    <t>0.1324元/克,1000克,华润现代中药（昆明）有限公司</t>
  </si>
  <si>
    <t>6.96元/袋,2.73g/袋（相当于饮片3克）,华润三九现代中药制药有限公司</t>
  </si>
  <si>
    <t>2.3元/包,2.73g包（相当于原饮片3g）,广西仙茱制药有限公司</t>
  </si>
  <si>
    <t>306.075元/袋,每袋折合220g,广东一方制药有限公司</t>
  </si>
  <si>
    <t>0.28元/克,250克/袋,广东汇康元药业有限公司</t>
  </si>
  <si>
    <t>0.28元/克,500克/包,广州市香雪制药股份有限公司</t>
  </si>
  <si>
    <t>0.28元/克,500克,广东良康药业科技有限公司</t>
  </si>
  <si>
    <t>125元/袋,350克/袋,广东良康药业科技有限公司</t>
  </si>
  <si>
    <t>50元/罐,150g/罐,广东良康药业科技有限公司</t>
  </si>
  <si>
    <t>0.45元/g,150g/包,广东吉明丰中药饮片有限公司</t>
  </si>
  <si>
    <t>0.44元/g,200g/瓶,广东吉明丰中药饮片有限公司</t>
  </si>
  <si>
    <t>0.29元/g, 500g/包 ,广东吉明丰中药饮片有限公司</t>
  </si>
  <si>
    <t>0.30元/克,500克,广东汇群中药饮片股份有限公司</t>
  </si>
  <si>
    <t>川芎</t>
  </si>
  <si>
    <t>0.0888元/克,1000克,康美药业股份有限公司</t>
  </si>
  <si>
    <t>0.0424元/克,1000g/袋,康美药业股份有限公司</t>
  </si>
  <si>
    <t>290.25元/袋,200g（相当于中药饮片600g）,广东一方制药有限公司</t>
  </si>
  <si>
    <t>315.94元/瓶,250g（相当于饮片750g),华润三九现代中药制药有限公司</t>
  </si>
  <si>
    <t>0.22元/袋,5g/袋,康美药业股份有限公司</t>
  </si>
  <si>
    <t>0.135元/克,1kg*1袋,康美药业股份有限公司</t>
  </si>
  <si>
    <t>0.0424元/克,1000克,康美药业股份有限公司</t>
  </si>
  <si>
    <t>0.157元/克,1000克,广东源森泰药业有限公司</t>
  </si>
  <si>
    <t>0.037元/克,统货 1kg/袋,安徽康和中药科技有限公司</t>
  </si>
  <si>
    <t>290.25元/袋,200g/袋（每袋折合饮片量600g),广东一方制药有限公司</t>
  </si>
  <si>
    <t>0.0371元/g,500g/袋,广东云智中药饮片有限公司</t>
  </si>
  <si>
    <t>290.25元/200g,200g/袋（200g/袋相当于饮片600g）,广东一方制药有限公司</t>
  </si>
  <si>
    <t>290.25元/袋,600g/袋,广东一方制药有限公司</t>
  </si>
  <si>
    <t>0.0423元/g,1000g/袋（选货）,安徽康和中药科技有限公司</t>
  </si>
  <si>
    <t>0.037元/g,1000g/袋（统货）,安徽康和中药科技有限公司</t>
  </si>
  <si>
    <t>0.0424元/克,1000克,广东云智中药饮片有限公司</t>
  </si>
  <si>
    <t>0.4元/克,250g/瓶（相当于饮片750克）,华润三九现代中药制药有限公司</t>
  </si>
  <si>
    <t>0.4479元/袋,10g/袋,成都康美药业生产有限公司</t>
  </si>
  <si>
    <t>39.0425元/袋,1000g,成都康美药业生产有限公司</t>
  </si>
  <si>
    <t>0.0444元/克,250g/包,广东汇康元药业有限公司</t>
  </si>
  <si>
    <t>0.0375元/克,1kg/袋（选货）,湖北茂源堂中药饮片有限公司</t>
  </si>
  <si>
    <t>0.04244元/克,1000克,成都康美药业生产有限公司</t>
  </si>
  <si>
    <t>0.0407元/克,1000克,安徽润芙蓉药业有限公司</t>
  </si>
  <si>
    <t>2.232元/袋,1g/袋（相当于饮片3克）,华润三九现代中药制药有限公司</t>
  </si>
  <si>
    <t>0.36元/克,200g/袋（200g/袋相当于饮片600g）,江西百神药业有限公司</t>
  </si>
  <si>
    <t>2.3元/包,1.67g包（相当于原饮片5g）,广西仙茱制药有限公司</t>
  </si>
  <si>
    <t>290.25元/袋,每袋折合600g,广东一方制药有限公司</t>
  </si>
  <si>
    <t>0.08元/克,500克/包,四川省一片叶药业有限公司</t>
  </si>
  <si>
    <t>0.045元/g,500g/包,广东吉明丰中药饮片有限公司</t>
  </si>
  <si>
    <t>北柴胡</t>
  </si>
  <si>
    <t>0.4625元/克,1000克,康美药业股份有限公司</t>
  </si>
  <si>
    <t>5.3元/包,10g/包,康美药业股份有限公司</t>
  </si>
  <si>
    <t>0.53元/克,1000g/袋,康美药业股份有限公司</t>
  </si>
  <si>
    <t>693元/袋,200g/袋（相当于饮片800g）,广东一方制药有限公司</t>
  </si>
  <si>
    <t>1.73元/袋,5g/袋,广西泰嵘药业有限公司</t>
  </si>
  <si>
    <t>751.41元/瓶,250g（相当于饮片1000g),华润三九现代中药制药有限公司</t>
  </si>
  <si>
    <t>637.6元/袋,200g(相当于饮片800g),广东一方制药有限公司</t>
  </si>
  <si>
    <t>0.3元/克,1kg*1袋,康美药业股份有限公司</t>
  </si>
  <si>
    <t>0.2625元/克,1000克,广东九安堂中药饮片有限公司</t>
  </si>
  <si>
    <t>693元/袋,200g/袋（每袋折合饮片量800g),广东一方制药有限公司</t>
  </si>
  <si>
    <t>5.35元/袋,1.25g/袋（相当于饮片5克）,华润三九现代中药制药有限公司</t>
  </si>
  <si>
    <t>0.52125元/g,500g/袋,广东云智中药饮片有限公司</t>
  </si>
  <si>
    <t>693元/袋,800g/袋,广东一方制药有限公司</t>
  </si>
  <si>
    <t>0.3938元/g,500g/袋,河北安嘉药业有限公司</t>
  </si>
  <si>
    <t>0.3563元/克,500克,广东良康药业科技有限公司</t>
  </si>
  <si>
    <t>0.4075元/克,1000克,广州市志宁药业有限公司</t>
  </si>
  <si>
    <t>696元/袋,200g/袋（相当于饮片800克）,广东一方制药有限公司</t>
  </si>
  <si>
    <t>0.5213元/克,1000克,康美药业股份有限公司</t>
  </si>
  <si>
    <t>0.825元/克,250g/瓶（相当于饮片1000克）,华润三九现代中药制药有限公司</t>
  </si>
  <si>
    <t>1.409元/袋,5g/袋,康美药业股份有限公司</t>
  </si>
  <si>
    <t>2.8715元/袋,10g/袋,康美药业股份有限公司</t>
  </si>
  <si>
    <t>0.8663元/袋,1g/袋（相当于饮片5克）,广东一方制药有限公司</t>
  </si>
  <si>
    <t>0.512元/克,1kg/包,康美药业股份有限公司</t>
  </si>
  <si>
    <t>0.952元/克,200g/袋（200g/袋相当于饮片800g）,广东一方制药有限公司</t>
  </si>
  <si>
    <t>0.235元/克,250g/包,广东汇康元药业有限公司</t>
  </si>
  <si>
    <t>0.295元/克,500克/袋,普宁市泽群中药饮片有限公司</t>
  </si>
  <si>
    <t>692.8元/袋,200g/袋（相当于饮片800克）,广东一方制药有限公司</t>
  </si>
  <si>
    <t>0.5438元/克,1000克,康美药业股份有限公司</t>
  </si>
  <si>
    <t>0.5382元/克,1000克,甘肃康德堂药业有限公司</t>
  </si>
  <si>
    <t>6.6元/袋,1.25g/袋（相当于饮片5克）,华润三九现代中药制药有限公司</t>
  </si>
  <si>
    <t>0.83元/克,200g/袋（200g/袋相当于饮片800g）,江西百神药业有限公司</t>
  </si>
  <si>
    <t>5.2元/包,1.5g包（相当于原饮片6g）,广西仙茱制药有限公司</t>
  </si>
  <si>
    <t>0.385元/克,500克,广东天诚中药饮片有限公司</t>
  </si>
  <si>
    <t>693.0元/袋,每袋折合800g,广东一方制药有限公司</t>
  </si>
  <si>
    <t>0.3元/克,250克/袋,广东汇康元药业有限公司</t>
  </si>
  <si>
    <t>0.36元/克,500克/包,肇庆市鼎湖区天之健中药饮片有限公司</t>
  </si>
  <si>
    <t>0.3元/克,501克,广东良康药业科技有限公司</t>
  </si>
  <si>
    <t>0.27元/g,500g/包,广东吉明丰中药饮片有限公司</t>
  </si>
  <si>
    <t>0.27元/克,500克/袋,广东吉明丰中药饮片有限公司</t>
  </si>
  <si>
    <t>0.211元/克,500克,安徽润通药业有限公司</t>
  </si>
  <si>
    <t>三七</t>
  </si>
  <si>
    <t>0.3288元/克,1000克,康美药业股份有限公司</t>
  </si>
  <si>
    <t>1.335元/包,3g/包,康美药业股份有限公司</t>
  </si>
  <si>
    <t>1579.5元/袋,200g（相当于饮片300g),广东一方制药有限公司</t>
  </si>
  <si>
    <t>20元/包,1g/包,中山市中智中药饮片有限公司</t>
  </si>
  <si>
    <t>2.56元/袋,5g/袋,广西泰嵘药业有限公司</t>
  </si>
  <si>
    <t>1618.1元/瓶,250g（相当于饮片375g),华润三九现代中药制药有限公司</t>
  </si>
  <si>
    <t>0.3475元/克,1000克,康美药业股份有限公司</t>
  </si>
  <si>
    <t>0.95元/克,1000克,广东源森泰药业有限公司</t>
  </si>
  <si>
    <t>1579.5元/袋,200g/袋（每袋折合饮片量300g),广东一方制药有限公司</t>
  </si>
  <si>
    <t>0.56125元/g,500g/袋,广东云智中药饮片有限公司</t>
  </si>
  <si>
    <t>0.845元/克,250克,广东天诚中药饮片有限公司</t>
  </si>
  <si>
    <t>0.5663元/克,1000克,康美药业股份有限公司</t>
  </si>
  <si>
    <t>3.85元/克,250g/瓶（相当于饮片375克）,华润三九现代中药制药有限公司</t>
  </si>
  <si>
    <t>12.075元/袋,10g/袋,康美药业股份有限公司</t>
  </si>
  <si>
    <t>5.265元/袋,1g/袋（相当于饮片5克）,广东一方制药有限公司</t>
  </si>
  <si>
    <t>0.89元/克,1kg/袋,康美药业股份有限公司</t>
  </si>
  <si>
    <t>0.298元/克,250g/包,广东云智中药饮片有限公司</t>
  </si>
  <si>
    <t>0.9063元/克,10g/袋,康美药业股份有限公司</t>
  </si>
  <si>
    <t>1.6元/克,200g/袋（200g/袋相当于饮片300g）,江西百神药业有限公司</t>
  </si>
  <si>
    <t>6.4元/包,2g包（相当于原饮片3g）,江西百神药业有限公司</t>
  </si>
  <si>
    <t>0.60元/克,250克/袋,文山市苗乡三七实业有限公司</t>
  </si>
  <si>
    <t>0.48元/克,200克/袋（60头）,广东紫云轩中药科技有限公司</t>
  </si>
  <si>
    <t>黄芪</t>
  </si>
  <si>
    <t>0.0583元/克,1000克,康美药业股份有限公司</t>
  </si>
  <si>
    <t>0.0583元/克,1000g/袋,康美药业股份有限公司</t>
  </si>
  <si>
    <t>184.38元/袋,200g（相当于中药饮片500g）,广东一方制药有限公司</t>
  </si>
  <si>
    <t>199.24元/瓶,250g（相当于饮片625g）,华润三九现代中药制药有限公司</t>
  </si>
  <si>
    <t>0.0645元/克,1kg*1袋,康美药业股份有限公司</t>
  </si>
  <si>
    <t>0.0645元/克,1000克,康美药业股份有限公司</t>
  </si>
  <si>
    <t>0.1838元/克,1000克,广东源森泰药业有限公司</t>
  </si>
  <si>
    <t>0.0368元/克,统货 切制 1kg/袋,安徽孚明中药饮片有限公司</t>
  </si>
  <si>
    <t>184.375元/袋,200g/袋（每袋折合饮片量500g),广东一方制药有限公司</t>
  </si>
  <si>
    <t>2.28元/袋,2.0g/袋（相当于饮片5克）,华润三九现代中药制药有限公司</t>
  </si>
  <si>
    <t>0.0370元/g,500g/袋,广东云智中药饮片有限公司</t>
  </si>
  <si>
    <t>184.375元/200g,200g/袋（200g/袋相当于饮片500g）,广东一方制药有限公司</t>
  </si>
  <si>
    <t>184.375元/袋,500g/袋,广东一方制药有限公司</t>
  </si>
  <si>
    <t>0.0582元/g,1000g/袋,广东云智中药饮片有限公司</t>
  </si>
  <si>
    <t>0.0583元/克,2000克,康美药业股份有限公司</t>
  </si>
  <si>
    <t>185元/袋,200g/袋（相当于饮片500克）,广东一方制药有限公司</t>
  </si>
  <si>
    <t>0.0582元/克,1000克,广东云智中药饮片有限公司</t>
  </si>
  <si>
    <t>0.35元/克,250g/瓶（相当于饮片625克）,华润三九现代中药制药有限公司</t>
  </si>
  <si>
    <t>0.5934元/袋,10g/袋,康美药业股份有限公司</t>
  </si>
  <si>
    <t>0.8901元/袋,15g/袋,康美药业股份有限公司</t>
  </si>
  <si>
    <t>107.18元/袋,2000g,康美药业股份有限公司</t>
  </si>
  <si>
    <t>0.3688元/袋,1g/袋（相当于饮片5克）,广东一方制药有限公司</t>
  </si>
  <si>
    <t>0.0582元/克,1kg/包,康美药业股份有限公司</t>
  </si>
  <si>
    <t>0.406元/克,200g/袋（200g/袋相当于饮片500g）,广东一方制药有限公司</t>
  </si>
  <si>
    <t>0.0813元/克,500g/包,广东汇康元药业有限公司</t>
  </si>
  <si>
    <t>0.049875元/克,1kg/袋（选货）,广东合百草制药有限公司</t>
  </si>
  <si>
    <t>184.5元/袋,200g/袋（相当于饮片500克）,广东一方制药有限公司</t>
  </si>
  <si>
    <t>0.056元/克,1000克,华润现代中药（昆明）有限公司</t>
  </si>
  <si>
    <t>2.976元/袋,2g/袋（相当于饮片5克）,华润三九现代中药制药有限公司</t>
  </si>
  <si>
    <t>0.35元/克,200g/袋（200g/袋相当于饮片500g）,江西百神药业有限公司</t>
  </si>
  <si>
    <t>3.8元/包,4g包（相当于原饮片10g）,广西仙茱制药有限公司</t>
  </si>
  <si>
    <t>0.0285元/克,500克,广东合百草制药有限公司</t>
  </si>
  <si>
    <t>184.375元/袋,每袋折合500g,广东一方制药有限公司</t>
  </si>
  <si>
    <t>0.65元/克,250克/袋,广东汇康元药业有限公司</t>
  </si>
  <si>
    <t>0.09元/克,500克/袋,广东汇康元药业有限公司</t>
  </si>
  <si>
    <t>0.12元/克,500克/包,岷县顺兴和中药材有限责任公司</t>
  </si>
  <si>
    <t>0.12元/克,500克,广东良康药业科技有限公司</t>
  </si>
  <si>
    <t>0.2元/克,500克,普宁市百草中药饮片有限公司</t>
  </si>
  <si>
    <t>0.58元/g,100g/包,广东吉明丰中药饮片有限公司</t>
  </si>
  <si>
    <t>0.28元/g,120g/瓶,广东吉明丰中药饮片有限公司</t>
  </si>
  <si>
    <t>0.2元/g,150g/包,广东吉明丰中药饮片有限公司</t>
  </si>
  <si>
    <t>0.66元/g, 150g/瓶 ,湖北李时珍中药饮片有限公司</t>
  </si>
  <si>
    <t>0.1元/g, 500g/包 ,广东吉明丰中药饮片有限公司</t>
  </si>
  <si>
    <t>0.052元/克,500克,安徽润通药业有限公司</t>
  </si>
  <si>
    <t>法半夏</t>
  </si>
  <si>
    <t>3.888元/包,10g/包,康美药业股份有限公司</t>
  </si>
  <si>
    <t>402.05元/袋,100g/袋(相当于饮片340g),广东一方制药有限公司</t>
  </si>
  <si>
    <t>1.89元/袋,5g/袋,广西泰嵘药业有限公司</t>
  </si>
  <si>
    <t>803.22元/瓶,250g（相当于饮片850g）,华润三九现代中药制药有限公司</t>
  </si>
  <si>
    <t>0.3838元/克,1000克,康美药业股份有限公司</t>
  </si>
  <si>
    <t>0.8533元/克,1000克,广西泰嵘药业有限公司</t>
  </si>
  <si>
    <t>402.05元/袋,100g/袋（每袋折合饮片量340g),广东一方制药有限公司</t>
  </si>
  <si>
    <t>3.38元/袋,0.88g/袋（相当于饮片3克）,华润三九现代中药制药有限公司</t>
  </si>
  <si>
    <t>0.3725元/g,500g/袋,亳州臻鸿中药有限公司</t>
  </si>
  <si>
    <t>402.05元/袋,340g/袋,广东一方制药有限公司</t>
  </si>
  <si>
    <t>0.375元/克,2000克,康美藤王阁（四川）制药有限公司</t>
  </si>
  <si>
    <t>0.375元/克,1000克,康美藤王阁（四川）制药有限公司</t>
  </si>
  <si>
    <t>401.2元/袋,100g/袋（相当于饮片340克）,广东一方制药有限公司</t>
  </si>
  <si>
    <t>0.36元/克,1000克,康美药业股份有限公司</t>
  </si>
  <si>
    <t>0.8625元/克,250g/瓶（相当于饮片850克）,华润三九现代中药制药有限公司</t>
  </si>
  <si>
    <t>1.495元/袋,5g/袋,康美藤王阁（四川）制药有限公司</t>
  </si>
  <si>
    <t>4.485元袋,15g/袋,康美藤王阁（四川）制药有限公司</t>
  </si>
  <si>
    <t>1.1825元/袋,1g/袋（相当于饮片5克）,广东一方制药有限公司</t>
  </si>
  <si>
    <t>0.375元/克,1kg/袋,康美药业股份有限公司</t>
  </si>
  <si>
    <t>1元/克,200g/袋（200g/袋相当于饮片340g）,广东一方制药有限公司</t>
  </si>
  <si>
    <t>0.188元/克,500g/包,成都兴沣瑞药业有限责任公司</t>
  </si>
  <si>
    <t>0.3938元/克,1000克,康美藤王阁（四川）制药有限公司</t>
  </si>
  <si>
    <t>0.333元/克,1000克,滋百岁药业有限公司</t>
  </si>
  <si>
    <t>4.632元/袋,0.88g/袋（相当于饮片3克）,华润三九现代中药制药有限公司</t>
  </si>
  <si>
    <t>402.05元/袋,每袋折合340g,广东一方制药有限公司</t>
  </si>
  <si>
    <t>0.23元/克,200克/袋,四川新荷花中药饮片股份有限公司</t>
  </si>
  <si>
    <t>0.25元/克,500克/包,四川新荷花中药饮片股份有限公司</t>
  </si>
  <si>
    <t>0.22元/克,500g,成都兴沣瑞药业有限责任公司</t>
  </si>
  <si>
    <t>0.17元/g, 250g/包 ,四川麒源药业有限责任公司</t>
  </si>
  <si>
    <t>0.21元/克,500克,河北安草堂药业有限公司</t>
  </si>
  <si>
    <t>防风</t>
  </si>
  <si>
    <t>0.84元/克,1000克,康美药业股份有限公司</t>
  </si>
  <si>
    <t>8.938元/包,10g/包,康美药业股份有限公司</t>
  </si>
  <si>
    <t>338元/袋,200g/袋(相当于饮片400g),广东一方制药有限公司</t>
  </si>
  <si>
    <t>4.34元/袋,5g/袋,广西泰嵘药业有限公司</t>
  </si>
  <si>
    <t>244.78元/瓶,250g（相当于饮片500g),华润三九现代中药制药有限公司</t>
  </si>
  <si>
    <t>0.9213元/克,1kg*1袋,康美药业股份有限公司</t>
  </si>
  <si>
    <t>0.8125元/克,1000克,广东源森泰药业有限公司</t>
  </si>
  <si>
    <t>0.2625元/克,1000克,广东源森泰药业有限公司</t>
  </si>
  <si>
    <t>338元/袋,200g/袋（每袋折合饮片量400g),广东源森泰药业有限公司</t>
  </si>
  <si>
    <t>3.40元/袋,2.5g/袋（相当于饮片5克）,华润三九现代中药制药有限公司</t>
  </si>
  <si>
    <t>0.190元/克,1000g/袋,广东良康药业科技有限公司</t>
  </si>
  <si>
    <t>338元/袋,400g/袋,广东一方制药有限公司</t>
  </si>
  <si>
    <t>0.0675元/g,500g/袋,陇西奇正药材有限责任公司</t>
  </si>
  <si>
    <t>1.1元/克,500克,广东良康药业科技有限公司</t>
  </si>
  <si>
    <t>1.105元/克,1000克,广州市志宁药业有限公司</t>
  </si>
  <si>
    <t>284元/袋,200g/袋（相当于饮片400克）,广东一方制药有限公司</t>
  </si>
  <si>
    <t>0.8838元/克,1000克,康美药业股份有限公司</t>
  </si>
  <si>
    <t>0.525元/克,250g/瓶（相当于饮片500克）,华润三九现代中药制药有限公司</t>
  </si>
  <si>
    <t>3.9675元/袋,5g/袋,康美药业股份有限公司</t>
  </si>
  <si>
    <t>0.54875元/袋,1g/袋（相当于饮片5克）,广东一方制药有限公司</t>
  </si>
  <si>
    <t>0.887元/克,1kg/包,康美药业股份有限公司</t>
  </si>
  <si>
    <t>0.603元/克,200g/袋（200g/袋相当于饮片400g）,广东一方制药有限公司</t>
  </si>
  <si>
    <t>0.733元/克,260g/袋,广东一方制药有限公司</t>
  </si>
  <si>
    <t>0.65元/克,250g/包,广东汇康元药业有限公司</t>
  </si>
  <si>
    <t>0.108元/克,500克/袋,广东国洲中药有限公司</t>
  </si>
  <si>
    <t>0.675元/克,10g/袋,康美药业股份有限公司</t>
  </si>
  <si>
    <t>0.1344元/克,1000克,甘肃康德堂药业有限公司</t>
  </si>
  <si>
    <t>4.536元/袋,2.5g/袋（相当于饮片5克）,华润三九现代中药制药有限公司</t>
  </si>
  <si>
    <t>338.0元/袋,每袋折合400g,广东一方制药有限公司</t>
  </si>
  <si>
    <t>132元/袋,250g,普宁市泽群中药饮片有限公司</t>
  </si>
  <si>
    <t>0.90元/克,250克/袋,广东汇康元药业有限公司</t>
  </si>
  <si>
    <t>0.8元/克,500克/包,国药集团承德药材有限公司</t>
  </si>
  <si>
    <t>0.6元/克,500克,广东良康药业科技有限公司</t>
  </si>
  <si>
    <t>0.82元/g,500g/包,广东吉明丰中药饮片有限公司</t>
  </si>
  <si>
    <t>1元/克,500克/袋,广东汇群中药饮片股份有限公司</t>
  </si>
  <si>
    <t>0.083元/克,500克,安徽润通药业有限公司</t>
  </si>
  <si>
    <t>全蝎</t>
  </si>
  <si>
    <t>3.725元/克,1000克,康美药业股份有限公司</t>
  </si>
  <si>
    <t>18.375元/包,5g/包,康美药业股份有限公司</t>
  </si>
  <si>
    <t>2762.5元/袋,100g（相当于中药饮片340g）,广东一方制药有限公司</t>
  </si>
  <si>
    <t>27.6元/袋,5g/袋,广西泰嵘药业有限公司</t>
  </si>
  <si>
    <t>5000.38元/瓶,150g（相当于饮片510g),华润三九现代中药制药有限公司</t>
  </si>
  <si>
    <t>5.5元/克,1000克,康美药业股份有限公司</t>
  </si>
  <si>
    <t>6.675元/克,1000克,广东源森泰药业有限公司</t>
  </si>
  <si>
    <t>2762.5元/袋,100g/袋（每袋折合饮片量340g),广东一方制药有限公司</t>
  </si>
  <si>
    <t>4.985元/g,500g/袋,广东天诚中药饮片有限公司</t>
  </si>
  <si>
    <t>4.54元/克,1000克,康美药业股份有限公司</t>
  </si>
  <si>
    <t>4.135元/袋,10克/袋,康美药业股份有限公司</t>
  </si>
  <si>
    <t>6.5625元/克,150g/瓶（相当于饮片510克）,华润三九现代中药制药有限公司</t>
  </si>
  <si>
    <t>25.3元/袋,5g/袋,康美药业股份有限公司</t>
  </si>
  <si>
    <t>8.125元/袋,1g/袋（相当于饮片5克）,广东一方制药有限公司</t>
  </si>
  <si>
    <t>3.9538元/克,10g/袋,康美药业股份有限公司</t>
  </si>
  <si>
    <t>7.920元/克,1000克,甘肃康德堂药业有限公司</t>
  </si>
  <si>
    <t>44.784元/袋,0.88g/袋（相当于饮片3克）,华润三九现代中药制药有限公司</t>
  </si>
  <si>
    <t>3.970元/克,100g/包,化州市华逸中药饮片有限公司中药饮片厂</t>
  </si>
  <si>
    <t>4.00元/克,100克/瓶,河北楚风中药饮片有限公司</t>
  </si>
  <si>
    <t>3.8元/元,100克/包,广东紫云轩中药科技有限公司</t>
  </si>
  <si>
    <t>5元/克,100克,广东汇群中药饮片股份有限公司</t>
  </si>
  <si>
    <t>3.6元/g,100g/包,广东吉明丰中药饮片有限公司</t>
  </si>
  <si>
    <t>450元/瓶,100克/瓶,广东汇群中药饮片股份有限公司</t>
  </si>
  <si>
    <t>白术</t>
  </si>
  <si>
    <t>0.1953元/克,1000克,康美药业股份有限公司</t>
  </si>
  <si>
    <t>0.1953元/克,1000g/袋,康美药业股份有限公司</t>
  </si>
  <si>
    <t>18.75元/包,3g/包,中山市中智中药饮片有限公司</t>
  </si>
  <si>
    <t>0.93元/袋,5g/袋,康美药业股份有限公司</t>
  </si>
  <si>
    <t>155.41元/瓶,250g（相当于饮片325g）,华润三九现代中药制药有限公司</t>
  </si>
  <si>
    <t>0.2015元/克,1kg*1袋,康美药业股份有限公司</t>
  </si>
  <si>
    <t>0.4756元/克,1000克,广东源森泰药业有限公司</t>
  </si>
  <si>
    <t>0.1638元/克,统货 1kg/袋,安徽康和中药科技有限公司</t>
  </si>
  <si>
    <t>121.55元/袋,200g/袋（每袋折合饮片量260g),广东一方制药有限公司</t>
  </si>
  <si>
    <t>1.74元/袋,2.31g/袋（相当于饮片3克）,华润三九现代中药制药有限公司</t>
  </si>
  <si>
    <t>0.1938元/g,500g/袋,安徽九洲方圆制药有限公司</t>
  </si>
  <si>
    <t>121.55元/200g,200g/袋（200g/袋相当于饮片260g）,广东一方制药有限公司</t>
  </si>
  <si>
    <t>121.55元/袋,260g/袋,广东一方制药有限公司</t>
  </si>
  <si>
    <t>0.1638元/g,1000g/袋,安徽康和中药科技有限公司</t>
  </si>
  <si>
    <t>174.2元/袋,200g/袋（相当于饮片260克）,广东一方制药有限公司</t>
  </si>
  <si>
    <t>0.157元/克,1000克,安徽润芙蓉药业有限公司</t>
  </si>
  <si>
    <t>0.5875元/克,250g/瓶（相当于饮片325克）,华润三九现代中药制药有限公司</t>
  </si>
  <si>
    <t>0.927元/袋,5g/袋,康美（亳州）世纪国药有限公司</t>
  </si>
  <si>
    <t>0.4675元/袋,1g/袋（相当于饮片5克）,广东一方制药有限公司</t>
  </si>
  <si>
    <t>0.076元/克,250g/包,广东汇康元药业有限公司</t>
  </si>
  <si>
    <t>0.1882元/克,1000克,安徽润芙蓉药业有限公司</t>
  </si>
  <si>
    <t>2.376元/袋,2.3g/袋（相当于饮片3克）,华润三九现代中药制药有限公司</t>
  </si>
  <si>
    <t>0.45元/克,200g/袋（200g/袋相当于饮片260g）,江西百神药业有限公司</t>
  </si>
  <si>
    <t>2.4元/包,3.85g包（相当于原饮片5g）,广西仙茱制药有限公司</t>
  </si>
  <si>
    <t>121.55元/袋,每袋折合260g,广东一方制药有限公司</t>
  </si>
  <si>
    <t>0.28元/克,250克/袋,江苏华洪药业科技有限公司</t>
  </si>
  <si>
    <t>0.22元/克,500克/包,安徽广和中药股份有限公司</t>
  </si>
  <si>
    <t>0.22元/克,500克,广东良康药业科技有限公司</t>
  </si>
  <si>
    <t>55元/罐,120g/罐,广东良康药业科技有限公司</t>
  </si>
  <si>
    <t>0.07元/g,500g/包,广东吉明丰中药饮片有限公司</t>
  </si>
  <si>
    <t>0.127元/克,500克,广东时珍制药有限公司</t>
  </si>
  <si>
    <t>陈皮</t>
  </si>
  <si>
    <t>0.0513元/克,1000克,康美药业股份有限公司</t>
  </si>
  <si>
    <t>0.2625元/包,5g/包,康美药业股份有限公司</t>
  </si>
  <si>
    <t>125元/袋,200g（相当于饮片400g）,广东一方制药有限公司</t>
  </si>
  <si>
    <t>0.09元/袋,5g/袋,康美药业股份有限公司</t>
  </si>
  <si>
    <t>170.77元/瓶,250g（相当于饮片500g),华润三九现代中药制药有限公司</t>
  </si>
  <si>
    <t>0.0625元/克,1kg*1袋,康美药业股份有限公司</t>
  </si>
  <si>
    <t>0.0573元/克,1000克,广东源森泰药业有限公司</t>
  </si>
  <si>
    <t>0.019元/克,统货 切制 1kg/袋,安徽孚明中药饮片有限公司</t>
  </si>
  <si>
    <t>125元/袋,200g/袋（每袋折合饮片量400g),广东一方制药有限公司</t>
  </si>
  <si>
    <t>0.0187元/g,500g/袋,安徽九洲方圆制药有限公司</t>
  </si>
  <si>
    <t>125元/200g,200g/袋（200g/袋相当于饮片260g）,广东一方制药有限公司</t>
  </si>
  <si>
    <t>0.016元/克,1000g/袋,汕头市翔跃药业有限公司</t>
  </si>
  <si>
    <t>125元/袋,400g/袋,广东一方制药有限公司</t>
  </si>
  <si>
    <t>0.019元/g,1000g/袋,安徽孚明中药饮片有限公司</t>
  </si>
  <si>
    <t>124元/袋,200g/袋（相当于饮片400克）,广东一方制药有限公司</t>
  </si>
  <si>
    <t>0.0193元/克,1000克,安徽润芙蓉药业有限公司</t>
  </si>
  <si>
    <t>0.299元/袋,10g/袋,康美药业股份有限公司</t>
  </si>
  <si>
    <t>0.3125元/袋,1g/袋（相当于饮片5克）,广东一方制药有限公司</t>
  </si>
  <si>
    <t>0.016元/克,1kg/袋（统货）,安国市普天和中药饮片</t>
  </si>
  <si>
    <t>125.2元/袋,200g/袋（相当于饮片400克）,广东一方制药有限公司</t>
  </si>
  <si>
    <t>0.0194元/克,1000克,康美药业股份有限公司</t>
  </si>
  <si>
    <t>0.0185元/克,1000克,安徽润芙蓉药业有限公司</t>
  </si>
  <si>
    <t>2.616元/袋,2.5g/袋（相当于饮片5克）,华润三九现代中药制药有限公司</t>
  </si>
  <si>
    <t>0.30元/克,200g/袋（200g/袋相当于饮片400g）,江西百神药业有限公司</t>
  </si>
  <si>
    <t>125.0元/袋,每袋折合400g,广东一方制药有限公司</t>
  </si>
  <si>
    <t>0.05元/克,250克/袋,广东汇康元药业有限公司</t>
  </si>
  <si>
    <t>0.03元/克,500克/包,九洲恒源(安国)药业有限公司</t>
  </si>
  <si>
    <t>0.038元/g,500g/包,广东吉明丰中药饮片有限公司</t>
  </si>
  <si>
    <t>白芍</t>
  </si>
  <si>
    <t>0.1726元/克,1000克,康美药业股份有限公司</t>
  </si>
  <si>
    <t>0.1726元/克,1000g/袋,康美药业股份有限公司</t>
  </si>
  <si>
    <t>288元/袋,200g/袋（相当于中药饮片900g）,广东一方制药有限公司</t>
  </si>
  <si>
    <t>0.82元/袋,5g/袋,康美药业股份有限公司</t>
  </si>
  <si>
    <t>320.20元/瓶,250g（相当于饮片1125g),华润三九现代中药制药有限公司</t>
  </si>
  <si>
    <t>0.1788元/克,1kg*1袋,康美药业股份有限公司</t>
  </si>
  <si>
    <t>0.1369元/克,统货 切制 1kg/袋,安徽孚明中药饮片有限公司</t>
  </si>
  <si>
    <t>288元/袋,200g/袋（每袋折合饮片量900g),广东一方制药有限公司</t>
  </si>
  <si>
    <t>2.00元/袋,1.11g/袋（相当于饮片5克）,华润三九现代中药制药有限公司</t>
  </si>
  <si>
    <t>0.1371元/g,500g/袋,亳州市天济药业有限公司</t>
  </si>
  <si>
    <t>288元/200g,200g/袋（200g/袋相当于饮片900g）,广东一方制药有限公司</t>
  </si>
  <si>
    <t>288元/袋,900g/袋,广东一方制药有限公司</t>
  </si>
  <si>
    <t>0.1683元/g,1000g/袋,安徽新盛中药饮片有限公司</t>
  </si>
  <si>
    <t>378元/袋,200g/袋（相当于饮片900克）,广东一方制药有限公司</t>
  </si>
  <si>
    <t>0.5125元/克,250g/瓶（相当于饮片1125克）,华润三九现代中药制药有限公司</t>
  </si>
  <si>
    <t>1.65元/袋,10g/袋,康美（亳州）世纪国药有限公司</t>
  </si>
  <si>
    <t>2.467元/袋,15g/袋,康美（亳州）世纪国药有限公司</t>
  </si>
  <si>
    <t>158.746元/袋,1000g,康美（亳州）世纪国药有限公司</t>
  </si>
  <si>
    <t>0.32元/袋,1g/袋（相当于饮片5克）,广东一方制药有限公司</t>
  </si>
  <si>
    <t>0.172元/克,1kg/包,康美药业股份有限公司</t>
  </si>
  <si>
    <t>0.461元/克,200g/袋（200g/袋相当于饮片900g）,广东一方制药有限公司</t>
  </si>
  <si>
    <t>0.343元/克,200g/袋（200g/袋相当于饮片400g）,广东一方制药有限公司</t>
  </si>
  <si>
    <t>0.159元/克,500g/包,广东汇康元药业有限公司</t>
  </si>
  <si>
    <t>0.1663元/克,1kg/袋（选货）,安徽九洲方圆制药有限公司</t>
  </si>
  <si>
    <t>288元/袋,200g/袋（相当于饮片900克）,广东一方制药有限公司</t>
  </si>
  <si>
    <t>0.1726元/克,1000克,康美（亳州）世纪国药有限公司</t>
  </si>
  <si>
    <t>0.1656元/克,1000克,安徽润芙蓉药业有限公司</t>
  </si>
  <si>
    <t>2.52元/袋,1.11g/袋（相当于饮片5克）,华润三九现代中药制药有限公司</t>
  </si>
  <si>
    <t>0.31元/克,200g/袋（200g/袋相当于饮片900g）,江西百神药业有限公司</t>
  </si>
  <si>
    <t>2元/包,1.33g包（相当于原饮片6g）,广西仙茱制药有限公司</t>
  </si>
  <si>
    <t>0.195元/克,500克,广东天诚中药饮片有限公司</t>
  </si>
  <si>
    <t>376.875元/袋,每袋折合900g,广东一方制药有限公司</t>
  </si>
  <si>
    <t>0.18元/克,500克/袋,广东汇康元药业有限公司</t>
  </si>
  <si>
    <t>0.18元/克,500克/包,安徽协和成药业饮片有限公司</t>
  </si>
  <si>
    <t>0.2元/克,250克,广东汇群中药饮片股份有限公司</t>
  </si>
  <si>
    <t>0.2元/克,500克,广东良康药业科技有限公司</t>
  </si>
  <si>
    <t>48元/罐,200g/罐,广东良康药业科技有限公司</t>
  </si>
  <si>
    <t>0.12元/g,500g/包,广东吉明丰中药饮片有限公司</t>
  </si>
  <si>
    <t>0.0404元/克,500克,安徽润通药业有限公司</t>
  </si>
  <si>
    <t>人参</t>
  </si>
  <si>
    <t>1769.38元/袋,200g（相当于中药饮片500g）,广东一方制药有限公司</t>
  </si>
  <si>
    <t>875.61元/瓶,150g（相当于饮片375g),华润三九现代中药制药有限公司</t>
  </si>
  <si>
    <t>1.3125元/克,1000克,康美药业股份有限公司</t>
  </si>
  <si>
    <t>1769.375元/袋,200g/袋（每袋折合饮片量500g）,广东一方制药有限公司</t>
  </si>
  <si>
    <t>0.1213元/g,500g/袋,普宁市泽群中药饮片有限公司</t>
  </si>
  <si>
    <t>2.8625元/克,150g/瓶（相当于饮片375克）,华润三九现代中药制药有限公司</t>
  </si>
  <si>
    <t>6.6125元/袋,5g/袋,康美新开河（吉林）药业有限公司</t>
  </si>
  <si>
    <t>3.5388元/袋,1g/袋（相当于饮片5克）,广东一方制药有限公司</t>
  </si>
  <si>
    <t>13.6元/包,2g包（相当于原饮片5g）,广西仙茱制药有限公司</t>
  </si>
  <si>
    <t>1.68元/克,100克/袋,广东忠记药业股份有限公司</t>
  </si>
  <si>
    <t>1.95元/克,10克/包,广东紫云轩中药科技有限公司</t>
  </si>
  <si>
    <t>茯苓</t>
  </si>
  <si>
    <t>0.0435元/克,1000克,康美药业股份有限公司</t>
  </si>
  <si>
    <t>0.0435元/克,1000g/袋,康美药业股份有限公司</t>
  </si>
  <si>
    <t>609.38元/袋,200g（相当于中药饮片2500g）,广东一方制药有限公司</t>
  </si>
  <si>
    <t>0.23元/袋,5g/袋,康美药业股份有限公司</t>
  </si>
  <si>
    <t>960.61元/瓶,250g（相当于饮片3125g),华润三九现代中药制药有限公司</t>
  </si>
  <si>
    <t>0.0498元/克,1kg*1袋,康美药业股份有限公司</t>
  </si>
  <si>
    <t>0.0498元/克,1000克,康美药业股份有限公司</t>
  </si>
  <si>
    <t>0.1088元/克,1000克,广东源森泰药业有限公司</t>
  </si>
  <si>
    <t>0.0311元/克,统货 块 1kg/袋,安徽新盛中药饮片有限公司</t>
  </si>
  <si>
    <t>609.375元/袋,200g/袋（每袋折合饮片量2500g),广东一方制药有限公司</t>
  </si>
  <si>
    <t>0.0360元/g,500g/袋,广东云智中药饮片有限公司</t>
  </si>
  <si>
    <t>609.375元/200g,200g/袋（200g/袋相当于饮片2500g）,广东一方制药有限公司</t>
  </si>
  <si>
    <t>609.375元/袋,2500g/袋,广东一方制药有限公司</t>
  </si>
  <si>
    <t>0.0311元/g,1000g/袋,安徽新盛中药饮片有限公司</t>
  </si>
  <si>
    <t>600元/袋,200g/袋（相当于饮片2500克）,广东一方制药有限公司</t>
  </si>
  <si>
    <t>0.0435元/克,1000克,广东云智中药饮片有限公司</t>
  </si>
  <si>
    <t>0.2375元/克,250g/瓶（相当于饮片3125克）,华润三九现代中药制药有限公司</t>
  </si>
  <si>
    <t>0.6871元/袋,15g/袋,康美药业股份有限公司</t>
  </si>
  <si>
    <t>40.0545元/袋,1000g,康美药业股份有限公司</t>
  </si>
  <si>
    <t>0.2437元/袋,1g/袋（相当于饮片5克）,广东一方制药有限公司</t>
  </si>
  <si>
    <t>0.0435元/克,1kg/包,康美药业股份有限公司</t>
  </si>
  <si>
    <t>0.048元/克,500g/包,广东汇康元药业有限公司</t>
  </si>
  <si>
    <t>0.03695元/克,1kg/袋（统货）,安徽新盛中药饮片有限公司</t>
  </si>
  <si>
    <t>610元/袋,200g/袋（相当于饮片2500克）,广东一方制药有限公司</t>
  </si>
  <si>
    <t>0.0418元/克,1000克,安徽润芙蓉药业有限公司</t>
  </si>
  <si>
    <t>4.512元/袋,0.8g/袋（相当于饮片10克）,华润三九现代中药制药有限公司</t>
  </si>
  <si>
    <t>0.24元/克,200g/袋（200g/袋相当于饮片2500g）,广东一方制药有限公司</t>
  </si>
  <si>
    <t>2.6元/包,0.8g包（相当于原饮10g）,广西仙茱制药有限公司</t>
  </si>
  <si>
    <t>609.375元/袋,每袋折合2500g,广东一方制药有限公司</t>
  </si>
  <si>
    <t>0.075元/克,500克/袋,广东汇康元药业有限公司</t>
  </si>
  <si>
    <t>0.08元/克,500克/包,广东紫云轩中药科技有限公司</t>
  </si>
  <si>
    <t>0.126元/g, 150g/包 ,广东吉明丰中药饮片有限公司</t>
  </si>
  <si>
    <t>0.151元/g, 350g/瓶 ,广东吉明丰中药饮片有限公司</t>
  </si>
  <si>
    <t>0.132元/g, 150g/瓶 ,广东吉明丰中药饮片有限公司</t>
  </si>
  <si>
    <t>0.06元/g, 500g/包 ,广东吉明丰中药饮片有限公司</t>
  </si>
  <si>
    <t>砂仁</t>
  </si>
  <si>
    <t>0.296元/克,1000克,康美药业股份有限公司</t>
  </si>
  <si>
    <t>4.5315元/包,5g/包,康美药业股份有限公司</t>
  </si>
  <si>
    <t>2757.5元/袋,200g（相当于中药饮片1000g）,广东一方制药有限公司</t>
  </si>
  <si>
    <t>1.495元/袋,5g/袋,康美药业股份有限公司</t>
  </si>
  <si>
    <t>0.9988元/克,1kg*1袋,康美药业股份有限公司</t>
  </si>
  <si>
    <t>0.3938元/克,1000克,广东九安堂中药饮片有限公司</t>
  </si>
  <si>
    <t>1.0063元/克,1000克,广东源森泰药业有限公司</t>
  </si>
  <si>
    <t>2481.75元/袋,200g/袋（每袋折合饮片量900g),广东一方制药有限公司</t>
  </si>
  <si>
    <t>0.615元/g,500g/袋,广东天诚中药饮片有限公司</t>
  </si>
  <si>
    <t>0.4163元/克,1000g/袋,康美药业股份有限公司</t>
  </si>
  <si>
    <t>0.725元/克,500克,广东天诚中药饮片有限公司</t>
  </si>
  <si>
    <t>2.175元/袋,3g/袋,广东天诚中药饮片有限公司</t>
  </si>
  <si>
    <t>3.625元/袋,5g/袋,广东天诚中药饮片有限公司</t>
  </si>
  <si>
    <t>2760元/袋,200g/袋（相当于饮片1000克）,广东一方制药有限公司</t>
  </si>
  <si>
    <t>8.913元/袋,10克/袋,康美药业股份有限公司</t>
  </si>
  <si>
    <t>2.0125元/克,250g/瓶（相当于饮片1250克）,华润三九现代中药制药有限公司</t>
  </si>
  <si>
    <t>0.922元/克,1kg/包,康美药业股份有限公司</t>
  </si>
  <si>
    <t>0.345元/克,500克/袋,普宁市泽群中药饮片有限公司</t>
  </si>
  <si>
    <t>0.9175元/克,5g/袋,康美药业股份有限公司</t>
  </si>
  <si>
    <t>0.561元/克,1000克,甘肃康德堂药业有限公司</t>
  </si>
  <si>
    <t>7.32元/袋,0.6g/袋（相当于饮片3克）,华润三九现代中药制药有限公司</t>
  </si>
  <si>
    <t>0.255元/克,250g/包,广东汇康元药业有限公司</t>
  </si>
  <si>
    <t>8.3元/包,0.6g包（相当于原饮3g）,广东一方制药有限公司</t>
  </si>
  <si>
    <t>0.50元/克,250克/袋,广东汇康元药业有限公司</t>
  </si>
  <si>
    <t>0.38元/克,500克/包,广东紫云轩中药科技有限公司</t>
  </si>
  <si>
    <t>0.5元/克,250克,广东良康药业科技有限公司</t>
  </si>
  <si>
    <t>0.33元/g,500g/包,广东吉明丰中药饮片有限公司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</si>
</sst>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);[Red]\(0.0\)"/>
    <numFmt numFmtId="179" formatCode="0.0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178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8" xfId="51"/>
    <cellStyle name="常规 6" xfId="52"/>
    <cellStyle name="常规 7" xfId="53"/>
    <cellStyle name="常规 9" xfId="54"/>
    <cellStyle name="常规 4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Desktop//Users/&#21346;/Documents/WXWorkLocal/1688849879426956_1970325008038486/Cache/File/2026-01/&#25581;&#38451;&#24066;&#37325;&#28857;&#30417;&#27979;&#21307;&#30103;&#26381;&#21153;&#20215;&#26684;&#39033;&#30446;&#27719;&#24635;&#65288;2025-1-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稿"/>
    </sheetNames>
    <sheetDataSet>
      <sheetData sheetId="0">
        <row r="1">
          <cell r="B1" t="str">
            <v>项目编码</v>
          </cell>
          <cell r="C1" t="str">
            <v>计价单位</v>
          </cell>
          <cell r="D1" t="str">
            <v>揭阳市人民医院</v>
          </cell>
          <cell r="E1" t="str">
            <v>普宁市人民医院</v>
          </cell>
          <cell r="F1" t="str">
            <v>揭西县人民医院</v>
          </cell>
          <cell r="G1" t="str">
            <v>普宁华侨医院</v>
          </cell>
          <cell r="H1" t="str">
            <v>普宁市中医医院</v>
          </cell>
          <cell r="I1" t="str">
            <v>惠来县人民医院</v>
          </cell>
          <cell r="J1" t="str">
            <v>揭阳浩泽医院</v>
          </cell>
          <cell r="K1" t="str">
            <v>揭阳市慈云医院</v>
          </cell>
          <cell r="L1" t="str">
            <v>揭阳市第三人民医院</v>
          </cell>
          <cell r="M1" t="str">
            <v>揭阳市中医院</v>
          </cell>
          <cell r="N1" t="str">
            <v>普宁市妇幼保健院</v>
          </cell>
          <cell r="O1" t="str">
            <v>惠来县慈云中医院</v>
          </cell>
          <cell r="P1" t="str">
            <v>惠来县第二人民医院（惠来县隆江镇中心卫生院）</v>
          </cell>
          <cell r="Q1" t="str">
            <v>揭西县妇幼保健院</v>
          </cell>
          <cell r="R1" t="str">
            <v>揭西县棉湖华侨医院</v>
          </cell>
          <cell r="S1" t="str">
            <v>揭西县中医医院</v>
          </cell>
        </row>
        <row r="2">
          <cell r="B2">
            <v>230600003</v>
          </cell>
          <cell r="C2" t="str">
            <v>次</v>
          </cell>
        </row>
        <row r="2">
          <cell r="E2">
            <v>513.5</v>
          </cell>
          <cell r="F2">
            <v>513.5</v>
          </cell>
          <cell r="G2">
            <v>513.5</v>
          </cell>
          <cell r="H2">
            <v>513.5</v>
          </cell>
        </row>
        <row r="2">
          <cell r="J2">
            <v>513.5</v>
          </cell>
        </row>
        <row r="2">
          <cell r="L2">
            <v>513.5</v>
          </cell>
          <cell r="M2">
            <v>513.5</v>
          </cell>
        </row>
        <row r="2">
          <cell r="P2">
            <v>513.5</v>
          </cell>
        </row>
        <row r="2">
          <cell r="R2">
            <v>513.5</v>
          </cell>
          <cell r="S2">
            <v>513.5</v>
          </cell>
        </row>
        <row r="3">
          <cell r="B3">
            <v>230500014</v>
          </cell>
          <cell r="C3" t="str">
            <v>次</v>
          </cell>
          <cell r="D3">
            <v>68</v>
          </cell>
          <cell r="E3">
            <v>68</v>
          </cell>
        </row>
        <row r="3">
          <cell r="G3">
            <v>68</v>
          </cell>
          <cell r="H3">
            <v>68</v>
          </cell>
          <cell r="I3">
            <v>68</v>
          </cell>
          <cell r="J3">
            <v>68</v>
          </cell>
          <cell r="K3">
            <v>68</v>
          </cell>
        </row>
        <row r="3">
          <cell r="M3">
            <v>68</v>
          </cell>
        </row>
        <row r="3">
          <cell r="P3">
            <v>68</v>
          </cell>
        </row>
        <row r="3">
          <cell r="R3">
            <v>68</v>
          </cell>
          <cell r="S3">
            <v>68</v>
          </cell>
        </row>
        <row r="4">
          <cell r="B4">
            <v>230600015</v>
          </cell>
          <cell r="C4" t="str">
            <v>次</v>
          </cell>
          <cell r="D4">
            <v>31.8</v>
          </cell>
          <cell r="E4">
            <v>31.8</v>
          </cell>
          <cell r="F4">
            <v>31.8</v>
          </cell>
          <cell r="G4">
            <v>31.8</v>
          </cell>
          <cell r="H4">
            <v>31.8</v>
          </cell>
        </row>
        <row r="4">
          <cell r="J4">
            <v>31.8</v>
          </cell>
        </row>
        <row r="4">
          <cell r="L4">
            <v>31.8</v>
          </cell>
          <cell r="M4">
            <v>31.8</v>
          </cell>
        </row>
        <row r="4">
          <cell r="P4">
            <v>31.8</v>
          </cell>
        </row>
        <row r="4">
          <cell r="R4">
            <v>31.8</v>
          </cell>
          <cell r="S4">
            <v>31.8</v>
          </cell>
        </row>
        <row r="5">
          <cell r="B5" t="str">
            <v>011301000020000</v>
          </cell>
          <cell r="C5" t="str">
            <v>日</v>
          </cell>
          <cell r="D5">
            <v>63.8999999999999</v>
          </cell>
          <cell r="E5">
            <v>63.9</v>
          </cell>
          <cell r="F5">
            <v>63.9</v>
          </cell>
          <cell r="G5">
            <v>63.92</v>
          </cell>
          <cell r="H5">
            <v>63.9</v>
          </cell>
          <cell r="I5">
            <v>63.9</v>
          </cell>
          <cell r="J5">
            <v>63.9</v>
          </cell>
          <cell r="K5">
            <v>63.9</v>
          </cell>
          <cell r="L5">
            <v>63.92</v>
          </cell>
          <cell r="M5">
            <v>63.9</v>
          </cell>
          <cell r="N5">
            <v>63.9</v>
          </cell>
        </row>
        <row r="5">
          <cell r="P5">
            <v>29.7</v>
          </cell>
          <cell r="Q5">
            <v>60.7</v>
          </cell>
          <cell r="R5">
            <v>60.7</v>
          </cell>
          <cell r="S5">
            <v>60.7</v>
          </cell>
        </row>
        <row r="6">
          <cell r="B6">
            <v>120100004</v>
          </cell>
          <cell r="C6" t="str">
            <v>日</v>
          </cell>
        </row>
        <row r="6">
          <cell r="P6">
            <v>21.3</v>
          </cell>
        </row>
        <row r="7">
          <cell r="B7" t="str">
            <v>011301000030000</v>
          </cell>
          <cell r="C7" t="str">
            <v>日</v>
          </cell>
          <cell r="D7">
            <v>33.7999999999999</v>
          </cell>
          <cell r="E7">
            <v>33.8</v>
          </cell>
          <cell r="F7">
            <v>33.8</v>
          </cell>
          <cell r="G7">
            <v>33.84</v>
          </cell>
          <cell r="H7">
            <v>33.8</v>
          </cell>
          <cell r="I7">
            <v>33.8</v>
          </cell>
          <cell r="J7">
            <v>33.8</v>
          </cell>
          <cell r="K7">
            <v>33.8</v>
          </cell>
          <cell r="L7">
            <v>33.84</v>
          </cell>
          <cell r="M7">
            <v>33.8</v>
          </cell>
          <cell r="N7">
            <v>33.8</v>
          </cell>
        </row>
        <row r="7">
          <cell r="Q7">
            <v>32.1</v>
          </cell>
          <cell r="R7">
            <v>32.1</v>
          </cell>
          <cell r="S7">
            <v>32.1</v>
          </cell>
        </row>
        <row r="8">
          <cell r="B8">
            <v>260000002</v>
          </cell>
          <cell r="C8" t="str">
            <v>次</v>
          </cell>
          <cell r="D8">
            <v>8.8</v>
          </cell>
          <cell r="E8">
            <v>32.2</v>
          </cell>
          <cell r="F8">
            <v>8.8</v>
          </cell>
          <cell r="G8">
            <v>8.8</v>
          </cell>
          <cell r="H8">
            <v>8.8</v>
          </cell>
          <cell r="I8">
            <v>8.8</v>
          </cell>
          <cell r="J8">
            <v>8.8</v>
          </cell>
        </row>
        <row r="8">
          <cell r="M8">
            <v>8.8</v>
          </cell>
          <cell r="N8">
            <v>8.8</v>
          </cell>
        </row>
        <row r="8">
          <cell r="P8">
            <v>8.8</v>
          </cell>
          <cell r="Q8">
            <v>8.8</v>
          </cell>
          <cell r="R8">
            <v>8.8</v>
          </cell>
          <cell r="S8">
            <v>8.8</v>
          </cell>
        </row>
        <row r="9">
          <cell r="B9" t="str">
            <v>110900001-1a</v>
          </cell>
          <cell r="C9" t="str">
            <v>床/日</v>
          </cell>
          <cell r="D9">
            <v>120</v>
          </cell>
          <cell r="E9">
            <v>290</v>
          </cell>
          <cell r="F9">
            <v>120</v>
          </cell>
          <cell r="G9">
            <v>120</v>
          </cell>
          <cell r="H9">
            <v>120</v>
          </cell>
          <cell r="I9">
            <v>120</v>
          </cell>
          <cell r="J9">
            <v>120</v>
          </cell>
          <cell r="K9">
            <v>120</v>
          </cell>
          <cell r="L9">
            <v>120</v>
          </cell>
          <cell r="M9">
            <v>120</v>
          </cell>
          <cell r="N9">
            <v>120</v>
          </cell>
          <cell r="O9">
            <v>114</v>
          </cell>
          <cell r="P9">
            <v>114</v>
          </cell>
        </row>
        <row r="9">
          <cell r="R9">
            <v>114</v>
          </cell>
          <cell r="S9">
            <v>114</v>
          </cell>
        </row>
        <row r="10">
          <cell r="B10" t="str">
            <v>110900001-1c</v>
          </cell>
          <cell r="C10" t="str">
            <v>床/日</v>
          </cell>
          <cell r="D10">
            <v>50</v>
          </cell>
          <cell r="E10">
            <v>50</v>
          </cell>
          <cell r="F10">
            <v>50</v>
          </cell>
          <cell r="G10">
            <v>50</v>
          </cell>
          <cell r="H10">
            <v>50</v>
          </cell>
          <cell r="I10">
            <v>50</v>
          </cell>
          <cell r="J10">
            <v>50</v>
          </cell>
          <cell r="K10">
            <v>50</v>
          </cell>
          <cell r="L10">
            <v>50</v>
          </cell>
          <cell r="M10">
            <v>50</v>
          </cell>
          <cell r="N10">
            <v>50</v>
          </cell>
          <cell r="O10">
            <v>47.5</v>
          </cell>
          <cell r="P10">
            <v>47.5</v>
          </cell>
          <cell r="Q10">
            <v>47.5</v>
          </cell>
          <cell r="R10">
            <v>47.5</v>
          </cell>
          <cell r="S10">
            <v>47.5</v>
          </cell>
        </row>
        <row r="11">
          <cell r="B11" t="str">
            <v>110900001-1b</v>
          </cell>
          <cell r="C11" t="str">
            <v>床/日</v>
          </cell>
          <cell r="D11">
            <v>70</v>
          </cell>
          <cell r="E11">
            <v>70</v>
          </cell>
          <cell r="F11">
            <v>70</v>
          </cell>
          <cell r="G11">
            <v>70</v>
          </cell>
          <cell r="H11">
            <v>70</v>
          </cell>
          <cell r="I11">
            <v>70</v>
          </cell>
          <cell r="J11">
            <v>70</v>
          </cell>
          <cell r="K11">
            <v>70</v>
          </cell>
          <cell r="L11">
            <v>70</v>
          </cell>
          <cell r="M11">
            <v>70</v>
          </cell>
          <cell r="N11">
            <v>70</v>
          </cell>
          <cell r="O11">
            <v>66.5</v>
          </cell>
        </row>
        <row r="11">
          <cell r="Q11">
            <v>66.5</v>
          </cell>
          <cell r="R11">
            <v>66.5</v>
          </cell>
          <cell r="S11">
            <v>66.5</v>
          </cell>
        </row>
        <row r="12">
          <cell r="B12" t="str">
            <v>110900001-2d</v>
          </cell>
          <cell r="C12" t="str">
            <v>床/日</v>
          </cell>
        </row>
        <row r="12">
          <cell r="E12">
            <v>39</v>
          </cell>
          <cell r="F12">
            <v>39</v>
          </cell>
          <cell r="G12">
            <v>39</v>
          </cell>
          <cell r="H12">
            <v>39</v>
          </cell>
          <cell r="I12">
            <v>39</v>
          </cell>
        </row>
        <row r="12">
          <cell r="L12">
            <v>39</v>
          </cell>
          <cell r="M12">
            <v>39</v>
          </cell>
        </row>
        <row r="12">
          <cell r="Q12">
            <v>37.1</v>
          </cell>
          <cell r="R12">
            <v>37.1</v>
          </cell>
          <cell r="S12">
            <v>37.1</v>
          </cell>
        </row>
        <row r="13">
          <cell r="B13" t="str">
            <v>012302020010000</v>
          </cell>
          <cell r="C13" t="str">
            <v>部位</v>
          </cell>
          <cell r="D13">
            <v>40.5</v>
          </cell>
          <cell r="E13">
            <v>40.5</v>
          </cell>
          <cell r="F13">
            <v>40.5</v>
          </cell>
          <cell r="G13">
            <v>40.5</v>
          </cell>
          <cell r="H13">
            <v>40.5</v>
          </cell>
          <cell r="I13">
            <v>40.5</v>
          </cell>
          <cell r="J13">
            <v>40.5</v>
          </cell>
        </row>
        <row r="13">
          <cell r="L13">
            <v>40.5</v>
          </cell>
          <cell r="M13">
            <v>40.5</v>
          </cell>
          <cell r="N13">
            <v>40.5</v>
          </cell>
        </row>
        <row r="13">
          <cell r="Q13">
            <v>40.5</v>
          </cell>
          <cell r="R13">
            <v>40.5</v>
          </cell>
          <cell r="S13">
            <v>40.5</v>
          </cell>
        </row>
        <row r="14">
          <cell r="B14" t="str">
            <v>012302020010001</v>
          </cell>
          <cell r="C14" t="str">
            <v>次</v>
          </cell>
        </row>
        <row r="14"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27</v>
          </cell>
          <cell r="J14">
            <v>27</v>
          </cell>
        </row>
        <row r="14">
          <cell r="M14">
            <v>27</v>
          </cell>
          <cell r="N14">
            <v>27</v>
          </cell>
        </row>
        <row r="14">
          <cell r="Q14">
            <v>27</v>
          </cell>
          <cell r="R14">
            <v>27</v>
          </cell>
          <cell r="S14">
            <v>27</v>
          </cell>
        </row>
        <row r="15">
          <cell r="B15" t="str">
            <v>012302020010021</v>
          </cell>
          <cell r="C15" t="str">
            <v>部位</v>
          </cell>
        </row>
        <row r="15">
          <cell r="E15">
            <v>36</v>
          </cell>
          <cell r="F15">
            <v>36</v>
          </cell>
          <cell r="G15">
            <v>36</v>
          </cell>
          <cell r="H15">
            <v>36</v>
          </cell>
          <cell r="I15">
            <v>36</v>
          </cell>
          <cell r="J15">
            <v>36</v>
          </cell>
        </row>
        <row r="15">
          <cell r="M15">
            <v>36</v>
          </cell>
          <cell r="N15">
            <v>36</v>
          </cell>
        </row>
        <row r="15">
          <cell r="Q15">
            <v>36</v>
          </cell>
          <cell r="R15">
            <v>36</v>
          </cell>
          <cell r="S15">
            <v>36</v>
          </cell>
        </row>
        <row r="16">
          <cell r="B16" t="str">
            <v>012302020010031</v>
          </cell>
          <cell r="C16" t="str">
            <v>次</v>
          </cell>
        </row>
        <row r="16">
          <cell r="E16">
            <v>-25</v>
          </cell>
          <cell r="F16">
            <v>-22.5</v>
          </cell>
          <cell r="G16">
            <v>-22.5</v>
          </cell>
          <cell r="H16">
            <v>-22.5</v>
          </cell>
        </row>
        <row r="16">
          <cell r="J16">
            <v>-22.5</v>
          </cell>
        </row>
        <row r="16">
          <cell r="M16">
            <v>-22.5</v>
          </cell>
        </row>
        <row r="16">
          <cell r="Q16">
            <v>-22.5</v>
          </cell>
          <cell r="R16">
            <v>-22.5</v>
          </cell>
          <cell r="S16">
            <v>-22.5</v>
          </cell>
        </row>
        <row r="17">
          <cell r="B17" t="str">
            <v>012302020010011</v>
          </cell>
          <cell r="C17" t="str">
            <v>部位</v>
          </cell>
        </row>
        <row r="17">
          <cell r="E17">
            <v>18</v>
          </cell>
          <cell r="F17">
            <v>18</v>
          </cell>
          <cell r="G17">
            <v>18</v>
          </cell>
          <cell r="H17">
            <v>18</v>
          </cell>
          <cell r="I17">
            <v>18</v>
          </cell>
          <cell r="J17">
            <v>18</v>
          </cell>
        </row>
        <row r="17">
          <cell r="M17">
            <v>18</v>
          </cell>
          <cell r="N17">
            <v>18</v>
          </cell>
        </row>
        <row r="17">
          <cell r="Q17">
            <v>18</v>
          </cell>
          <cell r="R17">
            <v>18</v>
          </cell>
          <cell r="S17">
            <v>18</v>
          </cell>
        </row>
        <row r="18">
          <cell r="B18" t="str">
            <v>012302020010100</v>
          </cell>
          <cell r="C18" t="str">
            <v>部位</v>
          </cell>
        </row>
        <row r="18">
          <cell r="E18">
            <v>40.5</v>
          </cell>
          <cell r="F18">
            <v>40.5</v>
          </cell>
          <cell r="G18">
            <v>40.5</v>
          </cell>
          <cell r="H18">
            <v>40.5</v>
          </cell>
          <cell r="I18">
            <v>40.5</v>
          </cell>
          <cell r="J18">
            <v>40.5</v>
          </cell>
        </row>
        <row r="18">
          <cell r="M18">
            <v>40.5</v>
          </cell>
        </row>
        <row r="18">
          <cell r="Q18">
            <v>40.5</v>
          </cell>
          <cell r="R18">
            <v>40.5</v>
          </cell>
          <cell r="S18">
            <v>40.5</v>
          </cell>
        </row>
        <row r="19">
          <cell r="B19" t="str">
            <v>012301010010000</v>
          </cell>
          <cell r="C19" t="str">
            <v>部位·体位</v>
          </cell>
          <cell r="D19">
            <v>47</v>
          </cell>
          <cell r="E19" t="str">
            <v>42（没有云胶片）</v>
          </cell>
          <cell r="F19">
            <v>47</v>
          </cell>
          <cell r="G19" t="str">
            <v>42（没有云胶片）</v>
          </cell>
          <cell r="H19" t="str">
            <v>42（没有云胶片）</v>
          </cell>
          <cell r="I19" t="str">
            <v>42（没有云胶片）</v>
          </cell>
          <cell r="J19">
            <v>47</v>
          </cell>
          <cell r="K19">
            <v>47</v>
          </cell>
          <cell r="L19">
            <v>47</v>
          </cell>
          <cell r="M19">
            <v>47</v>
          </cell>
          <cell r="N19" t="str">
            <v>42（没有云胶片）</v>
          </cell>
        </row>
        <row r="19">
          <cell r="Q19" t="str">
            <v>39.7（没有云胶片）</v>
          </cell>
          <cell r="R19">
            <v>44.7</v>
          </cell>
          <cell r="S19">
            <v>44.7</v>
          </cell>
        </row>
        <row r="20">
          <cell r="B20" t="str">
            <v>016200000070000T</v>
          </cell>
          <cell r="C20" t="str">
            <v>次</v>
          </cell>
        </row>
        <row r="20">
          <cell r="J20">
            <v>254.348263</v>
          </cell>
        </row>
        <row r="21">
          <cell r="B21">
            <v>330406010</v>
          </cell>
          <cell r="C21" t="str">
            <v>次</v>
          </cell>
          <cell r="D21">
            <v>3622.69999999999</v>
          </cell>
          <cell r="E21">
            <v>3622.7</v>
          </cell>
          <cell r="F21">
            <v>3622.7</v>
          </cell>
          <cell r="G21">
            <v>3622.7</v>
          </cell>
          <cell r="H21">
            <v>3622.7</v>
          </cell>
          <cell r="I21">
            <v>3622.7</v>
          </cell>
          <cell r="J21">
            <v>3622.7</v>
          </cell>
        </row>
        <row r="21">
          <cell r="L21">
            <v>3622.7</v>
          </cell>
          <cell r="M21">
            <v>3622.7</v>
          </cell>
        </row>
        <row r="21">
          <cell r="P21">
            <v>3441.6</v>
          </cell>
        </row>
        <row r="21">
          <cell r="R21">
            <v>3441.6</v>
          </cell>
          <cell r="S21">
            <v>3441.6</v>
          </cell>
        </row>
        <row r="22">
          <cell r="B22">
            <v>330406006</v>
          </cell>
          <cell r="C22" t="str">
            <v>次</v>
          </cell>
          <cell r="D22">
            <v>1756.5</v>
          </cell>
          <cell r="E22">
            <v>1756.5</v>
          </cell>
          <cell r="F22">
            <v>1756.5</v>
          </cell>
          <cell r="G22">
            <v>1756.5</v>
          </cell>
          <cell r="H22">
            <v>1756.5</v>
          </cell>
          <cell r="I22">
            <v>1756.5</v>
          </cell>
          <cell r="J22">
            <v>1756.5</v>
          </cell>
          <cell r="K22">
            <v>1756.5</v>
          </cell>
          <cell r="L22">
            <v>1756.5</v>
          </cell>
          <cell r="M22">
            <v>1756.5</v>
          </cell>
        </row>
        <row r="22">
          <cell r="P22">
            <v>1668.7</v>
          </cell>
        </row>
        <row r="22">
          <cell r="R22">
            <v>1668.7</v>
          </cell>
          <cell r="S22">
            <v>1668.7</v>
          </cell>
        </row>
        <row r="23">
          <cell r="B23">
            <v>331204002</v>
          </cell>
          <cell r="C23" t="str">
            <v>次</v>
          </cell>
          <cell r="D23">
            <v>316</v>
          </cell>
          <cell r="E23">
            <v>316</v>
          </cell>
          <cell r="F23">
            <v>316</v>
          </cell>
          <cell r="G23">
            <v>316</v>
          </cell>
          <cell r="H23">
            <v>316</v>
          </cell>
          <cell r="I23">
            <v>316</v>
          </cell>
          <cell r="J23">
            <v>316</v>
          </cell>
          <cell r="K23">
            <v>316</v>
          </cell>
          <cell r="L23">
            <v>316</v>
          </cell>
          <cell r="M23">
            <v>316</v>
          </cell>
        </row>
        <row r="23">
          <cell r="P23">
            <v>300.2</v>
          </cell>
        </row>
        <row r="23">
          <cell r="R23">
            <v>300.2</v>
          </cell>
          <cell r="S23">
            <v>300.2</v>
          </cell>
        </row>
        <row r="24">
          <cell r="B24" t="str">
            <v>016200000840000T</v>
          </cell>
          <cell r="C24" t="str">
            <v>次</v>
          </cell>
        </row>
        <row r="24">
          <cell r="J24">
            <v>5795.823228</v>
          </cell>
        </row>
        <row r="25">
          <cell r="B25" t="str">
            <v>011302000050000</v>
          </cell>
          <cell r="C25" t="str">
            <v>日</v>
          </cell>
          <cell r="D25">
            <v>28.1999999999999</v>
          </cell>
          <cell r="E25">
            <v>28.2</v>
          </cell>
          <cell r="F25">
            <v>28.2</v>
          </cell>
          <cell r="G25">
            <v>28.2</v>
          </cell>
          <cell r="H25">
            <v>28.2</v>
          </cell>
          <cell r="I25">
            <v>28.2</v>
          </cell>
          <cell r="J25">
            <v>28.2</v>
          </cell>
        </row>
        <row r="25">
          <cell r="L25">
            <v>28.2</v>
          </cell>
          <cell r="M25">
            <v>28.2</v>
          </cell>
          <cell r="N25">
            <v>28.2</v>
          </cell>
        </row>
        <row r="25">
          <cell r="R25">
            <v>26.8</v>
          </cell>
          <cell r="S25">
            <v>26.8</v>
          </cell>
        </row>
        <row r="26">
          <cell r="B26" t="str">
            <v>016200000250000T</v>
          </cell>
          <cell r="C26" t="str">
            <v>次</v>
          </cell>
        </row>
        <row r="26">
          <cell r="J26">
            <v>4681.348568</v>
          </cell>
        </row>
        <row r="27">
          <cell r="B27" t="str">
            <v>016200000250001T</v>
          </cell>
          <cell r="C27" t="str">
            <v>次</v>
          </cell>
        </row>
        <row r="27">
          <cell r="J27">
            <v>2561.349232</v>
          </cell>
        </row>
        <row r="28">
          <cell r="B28" t="str">
            <v>016200000240000T</v>
          </cell>
          <cell r="C28" t="str">
            <v>次</v>
          </cell>
        </row>
        <row r="28">
          <cell r="J28">
            <v>4720.742611</v>
          </cell>
        </row>
        <row r="29">
          <cell r="B29" t="str">
            <v>016200000240001T</v>
          </cell>
          <cell r="C29" t="str">
            <v>次</v>
          </cell>
        </row>
        <row r="29">
          <cell r="J29">
            <v>3694.010684</v>
          </cell>
        </row>
        <row r="30">
          <cell r="B30" t="str">
            <v>016200000290000T</v>
          </cell>
          <cell r="C30" t="str">
            <v>次</v>
          </cell>
        </row>
        <row r="30">
          <cell r="J30">
            <v>5795.823228</v>
          </cell>
        </row>
        <row r="31">
          <cell r="B31" t="str">
            <v>016200000290001T</v>
          </cell>
          <cell r="C31" t="str">
            <v>次</v>
          </cell>
        </row>
        <row r="31">
          <cell r="J31">
            <v>3694.010684</v>
          </cell>
        </row>
        <row r="32">
          <cell r="B32" t="str">
            <v>016200000290011T</v>
          </cell>
          <cell r="C32" t="str">
            <v>次</v>
          </cell>
        </row>
        <row r="32">
          <cell r="J32">
            <v>3694.010684</v>
          </cell>
        </row>
        <row r="33">
          <cell r="B33">
            <v>330601012</v>
          </cell>
          <cell r="C33" t="str">
            <v>次</v>
          </cell>
          <cell r="D33">
            <v>543.7</v>
          </cell>
          <cell r="E33">
            <v>543.7</v>
          </cell>
          <cell r="F33">
            <v>543.7</v>
          </cell>
          <cell r="G33">
            <v>543.7</v>
          </cell>
          <cell r="H33">
            <v>543.7</v>
          </cell>
          <cell r="I33">
            <v>543.7</v>
          </cell>
          <cell r="J33">
            <v>543.7</v>
          </cell>
          <cell r="K33">
            <v>543.7</v>
          </cell>
          <cell r="L33">
            <v>543.7</v>
          </cell>
          <cell r="M33">
            <v>543.7</v>
          </cell>
        </row>
        <row r="33">
          <cell r="R33">
            <v>516.5</v>
          </cell>
          <cell r="S33">
            <v>516.5</v>
          </cell>
        </row>
        <row r="34">
          <cell r="B34" t="str">
            <v>016200000280000T</v>
          </cell>
          <cell r="C34" t="str">
            <v>次</v>
          </cell>
        </row>
        <row r="34">
          <cell r="J34">
            <v>6895.024825</v>
          </cell>
        </row>
        <row r="35">
          <cell r="B35" t="str">
            <v>016200000280100T</v>
          </cell>
          <cell r="C35" t="str">
            <v>次</v>
          </cell>
        </row>
        <row r="35">
          <cell r="J35">
            <v>5795.823228</v>
          </cell>
        </row>
        <row r="36">
          <cell r="B36" t="str">
            <v>016200000280001T</v>
          </cell>
          <cell r="C36" t="str">
            <v>次</v>
          </cell>
        </row>
        <row r="36">
          <cell r="J36">
            <v>3694.010684</v>
          </cell>
        </row>
        <row r="37">
          <cell r="B37" t="str">
            <v>016200000280011T</v>
          </cell>
          <cell r="C37" t="str">
            <v>次</v>
          </cell>
        </row>
        <row r="37">
          <cell r="J37">
            <v>3694.010684</v>
          </cell>
        </row>
        <row r="38">
          <cell r="B38">
            <v>330601014</v>
          </cell>
          <cell r="C38" t="str">
            <v>次</v>
          </cell>
          <cell r="D38">
            <v>1060.8</v>
          </cell>
          <cell r="E38">
            <v>1060.8</v>
          </cell>
          <cell r="F38">
            <v>1060.8</v>
          </cell>
          <cell r="G38">
            <v>1060.8</v>
          </cell>
          <cell r="H38">
            <v>1060.8</v>
          </cell>
          <cell r="I38">
            <v>1060.8</v>
          </cell>
          <cell r="J38">
            <v>1060.8</v>
          </cell>
          <cell r="K38">
            <v>1060.8</v>
          </cell>
          <cell r="L38">
            <v>1060.8</v>
          </cell>
          <cell r="M38">
            <v>1060.8</v>
          </cell>
        </row>
        <row r="38">
          <cell r="P38">
            <v>1007.8</v>
          </cell>
        </row>
        <row r="38">
          <cell r="R38">
            <v>1007.8</v>
          </cell>
          <cell r="S38">
            <v>1007.8</v>
          </cell>
        </row>
        <row r="39">
          <cell r="B39">
            <v>330610001</v>
          </cell>
          <cell r="C39" t="str">
            <v>次</v>
          </cell>
          <cell r="D39">
            <v>593.299999999999</v>
          </cell>
          <cell r="E39">
            <v>593.3</v>
          </cell>
          <cell r="F39">
            <v>593.3</v>
          </cell>
          <cell r="G39">
            <v>593.3</v>
          </cell>
          <cell r="H39">
            <v>593.3</v>
          </cell>
          <cell r="I39">
            <v>593.3</v>
          </cell>
          <cell r="J39">
            <v>593.3</v>
          </cell>
          <cell r="K39">
            <v>593.3</v>
          </cell>
          <cell r="L39">
            <v>593.3</v>
          </cell>
          <cell r="M39">
            <v>593.3</v>
          </cell>
        </row>
        <row r="39">
          <cell r="P39">
            <v>563.6</v>
          </cell>
        </row>
        <row r="39">
          <cell r="R39">
            <v>563.6</v>
          </cell>
          <cell r="S39">
            <v>563.6</v>
          </cell>
        </row>
        <row r="40">
          <cell r="B40">
            <v>480000001</v>
          </cell>
          <cell r="C40" t="str">
            <v>次</v>
          </cell>
          <cell r="D40">
            <v>16.5</v>
          </cell>
          <cell r="E40">
            <v>16.5</v>
          </cell>
          <cell r="F40">
            <v>16.5</v>
          </cell>
          <cell r="G40">
            <v>16.5</v>
          </cell>
          <cell r="H40">
            <v>16.5</v>
          </cell>
          <cell r="I40">
            <v>16.5</v>
          </cell>
          <cell r="J40">
            <v>16.5</v>
          </cell>
        </row>
        <row r="40">
          <cell r="L40">
            <v>16.5</v>
          </cell>
          <cell r="M40">
            <v>16.5</v>
          </cell>
        </row>
        <row r="40">
          <cell r="P40">
            <v>15.7</v>
          </cell>
        </row>
        <row r="40">
          <cell r="R40">
            <v>15.7</v>
          </cell>
          <cell r="S40">
            <v>15.7</v>
          </cell>
        </row>
        <row r="41">
          <cell r="B41" t="str">
            <v>310905036F</v>
          </cell>
          <cell r="C41" t="str">
            <v>次</v>
          </cell>
        </row>
        <row r="41">
          <cell r="J41">
            <v>2972.56</v>
          </cell>
        </row>
        <row r="42">
          <cell r="B42">
            <v>270400001</v>
          </cell>
          <cell r="C42" t="str">
            <v>例</v>
          </cell>
          <cell r="D42">
            <v>274.6</v>
          </cell>
          <cell r="E42">
            <v>274.6</v>
          </cell>
          <cell r="F42">
            <v>274.6</v>
          </cell>
          <cell r="G42">
            <v>274.6</v>
          </cell>
          <cell r="H42">
            <v>274.6</v>
          </cell>
          <cell r="I42">
            <v>274.6</v>
          </cell>
          <cell r="J42">
            <v>274.6</v>
          </cell>
          <cell r="K42">
            <v>274.6</v>
          </cell>
        </row>
        <row r="42">
          <cell r="M42">
            <v>274.6</v>
          </cell>
          <cell r="N42">
            <v>274.6</v>
          </cell>
        </row>
        <row r="42">
          <cell r="P42">
            <v>260.9</v>
          </cell>
          <cell r="Q42">
            <v>260.9</v>
          </cell>
          <cell r="R42">
            <v>260.9</v>
          </cell>
          <cell r="S42">
            <v>260.9</v>
          </cell>
        </row>
        <row r="43">
          <cell r="B43" t="str">
            <v>250403014-2</v>
          </cell>
          <cell r="C43" t="str">
            <v>项</v>
          </cell>
          <cell r="D43">
            <v>58.7</v>
          </cell>
        </row>
        <row r="43">
          <cell r="F43">
            <v>58.7</v>
          </cell>
          <cell r="G43">
            <v>58.7</v>
          </cell>
          <cell r="H43">
            <v>58.7</v>
          </cell>
          <cell r="I43">
            <v>58.7</v>
          </cell>
          <cell r="J43">
            <v>58.7</v>
          </cell>
          <cell r="K43">
            <v>58.7</v>
          </cell>
          <cell r="L43">
            <v>58.7</v>
          </cell>
          <cell r="M43">
            <v>58.7</v>
          </cell>
        </row>
        <row r="43">
          <cell r="P43">
            <v>58.7</v>
          </cell>
          <cell r="Q43">
            <v>58.7</v>
          </cell>
          <cell r="R43">
            <v>58.7</v>
          </cell>
          <cell r="S43">
            <v>58.7</v>
          </cell>
        </row>
        <row r="44">
          <cell r="B44" t="str">
            <v>110000000F</v>
          </cell>
          <cell r="C44" t="str">
            <v>本</v>
          </cell>
        </row>
        <row r="44">
          <cell r="E44">
            <v>1</v>
          </cell>
          <cell r="F44">
            <v>1</v>
          </cell>
          <cell r="G44">
            <v>1</v>
          </cell>
          <cell r="H44">
            <v>1</v>
          </cell>
        </row>
        <row r="44">
          <cell r="K44">
            <v>2.5</v>
          </cell>
        </row>
        <row r="44">
          <cell r="N44">
            <v>1.2</v>
          </cell>
        </row>
        <row r="45">
          <cell r="B45">
            <v>330407001</v>
          </cell>
          <cell r="C45" t="str">
            <v>次</v>
          </cell>
          <cell r="D45">
            <v>1141.7</v>
          </cell>
          <cell r="E45">
            <v>1141.7</v>
          </cell>
          <cell r="F45">
            <v>1141.7</v>
          </cell>
          <cell r="G45">
            <v>1141.7</v>
          </cell>
          <cell r="H45">
            <v>1141.7</v>
          </cell>
          <cell r="I45">
            <v>1141.7</v>
          </cell>
          <cell r="J45">
            <v>1141.7</v>
          </cell>
          <cell r="K45">
            <v>1141.7</v>
          </cell>
          <cell r="L45">
            <v>1141.7</v>
          </cell>
          <cell r="M45">
            <v>1141.7</v>
          </cell>
        </row>
        <row r="45">
          <cell r="P45">
            <v>1084.6</v>
          </cell>
        </row>
        <row r="45">
          <cell r="R45">
            <v>1084.6</v>
          </cell>
          <cell r="S45">
            <v>1084.6</v>
          </cell>
        </row>
        <row r="46">
          <cell r="B46">
            <v>330407002</v>
          </cell>
          <cell r="C46" t="str">
            <v>次</v>
          </cell>
          <cell r="D46">
            <v>2195.59999999999</v>
          </cell>
          <cell r="E46">
            <v>2195.6</v>
          </cell>
          <cell r="F46">
            <v>2195.6</v>
          </cell>
          <cell r="G46">
            <v>2195.6</v>
          </cell>
          <cell r="H46">
            <v>2195.6</v>
          </cell>
          <cell r="I46">
            <v>2195.6</v>
          </cell>
          <cell r="J46">
            <v>2195.6</v>
          </cell>
        </row>
        <row r="46">
          <cell r="L46">
            <v>2195.6</v>
          </cell>
          <cell r="M46">
            <v>2195.6</v>
          </cell>
        </row>
        <row r="46">
          <cell r="P46">
            <v>2085.8</v>
          </cell>
        </row>
        <row r="46">
          <cell r="R46">
            <v>2085.8</v>
          </cell>
          <cell r="S46">
            <v>2085.8</v>
          </cell>
        </row>
        <row r="47">
          <cell r="B47" t="str">
            <v>330407005-2</v>
          </cell>
          <cell r="C47" t="str">
            <v>次</v>
          </cell>
          <cell r="D47">
            <v>408.5</v>
          </cell>
          <cell r="E47">
            <v>408.5</v>
          </cell>
          <cell r="F47">
            <v>408.5</v>
          </cell>
          <cell r="G47">
            <v>408.5</v>
          </cell>
          <cell r="H47">
            <v>408.5</v>
          </cell>
          <cell r="I47">
            <v>408.5</v>
          </cell>
          <cell r="J47">
            <v>408.5</v>
          </cell>
        </row>
        <row r="47">
          <cell r="L47">
            <v>408.5</v>
          </cell>
          <cell r="M47">
            <v>408.5</v>
          </cell>
        </row>
        <row r="47">
          <cell r="P47">
            <v>388.08</v>
          </cell>
        </row>
        <row r="47">
          <cell r="R47">
            <v>388.08</v>
          </cell>
          <cell r="S47">
            <v>388.075</v>
          </cell>
        </row>
        <row r="48">
          <cell r="B48">
            <v>240300009</v>
          </cell>
          <cell r="C48" t="str">
            <v>每照射野</v>
          </cell>
        </row>
        <row r="48">
          <cell r="E48">
            <v>397.7</v>
          </cell>
          <cell r="F48">
            <v>397.7</v>
          </cell>
          <cell r="G48">
            <v>397.7</v>
          </cell>
          <cell r="H48">
            <v>397.7</v>
          </cell>
        </row>
        <row r="48">
          <cell r="L48">
            <v>397.7</v>
          </cell>
          <cell r="M48">
            <v>397.7</v>
          </cell>
        </row>
        <row r="48">
          <cell r="P48">
            <v>397.7</v>
          </cell>
        </row>
        <row r="48">
          <cell r="R48">
            <v>397.7</v>
          </cell>
          <cell r="S48">
            <v>397.7</v>
          </cell>
        </row>
        <row r="49">
          <cell r="B49" t="str">
            <v>016200000780000T</v>
          </cell>
          <cell r="C49" t="str">
            <v>个</v>
          </cell>
        </row>
        <row r="49">
          <cell r="J49">
            <v>5795.823228</v>
          </cell>
        </row>
        <row r="50">
          <cell r="B50" t="str">
            <v>012302030010000</v>
          </cell>
          <cell r="C50" t="str">
            <v>部位</v>
          </cell>
          <cell r="D50">
            <v>112.5</v>
          </cell>
          <cell r="E50">
            <v>112.5</v>
          </cell>
          <cell r="F50">
            <v>112.5</v>
          </cell>
          <cell r="G50">
            <v>112.5</v>
          </cell>
          <cell r="H50">
            <v>112.5</v>
          </cell>
          <cell r="I50">
            <v>112.5</v>
          </cell>
          <cell r="J50">
            <v>112.5</v>
          </cell>
          <cell r="K50">
            <v>112.5</v>
          </cell>
          <cell r="L50">
            <v>112.5</v>
          </cell>
          <cell r="M50">
            <v>112.5</v>
          </cell>
          <cell r="N50">
            <v>112.5</v>
          </cell>
        </row>
        <row r="50">
          <cell r="P50">
            <v>116.4</v>
          </cell>
          <cell r="Q50">
            <v>112.5</v>
          </cell>
          <cell r="R50">
            <v>112.5</v>
          </cell>
          <cell r="S50">
            <v>112.5</v>
          </cell>
        </row>
        <row r="51">
          <cell r="B51" t="str">
            <v>012302030010001</v>
          </cell>
          <cell r="C51" t="str">
            <v>次</v>
          </cell>
          <cell r="D51">
            <v>27</v>
          </cell>
          <cell r="E51">
            <v>27</v>
          </cell>
          <cell r="F51">
            <v>27</v>
          </cell>
          <cell r="G51">
            <v>27</v>
          </cell>
          <cell r="H51">
            <v>27</v>
          </cell>
          <cell r="I51">
            <v>27</v>
          </cell>
          <cell r="J51">
            <v>27</v>
          </cell>
          <cell r="K51">
            <v>27</v>
          </cell>
        </row>
        <row r="51">
          <cell r="M51">
            <v>27</v>
          </cell>
          <cell r="N51">
            <v>27</v>
          </cell>
        </row>
        <row r="51">
          <cell r="Q51">
            <v>27</v>
          </cell>
          <cell r="R51">
            <v>27</v>
          </cell>
          <cell r="S51">
            <v>27</v>
          </cell>
        </row>
        <row r="52">
          <cell r="B52" t="str">
            <v>012302030010021</v>
          </cell>
          <cell r="C52" t="str">
            <v>部位</v>
          </cell>
          <cell r="D52">
            <v>36</v>
          </cell>
          <cell r="E52">
            <v>36</v>
          </cell>
          <cell r="F52">
            <v>36</v>
          </cell>
          <cell r="G52">
            <v>36</v>
          </cell>
          <cell r="H52">
            <v>36</v>
          </cell>
          <cell r="I52">
            <v>36</v>
          </cell>
          <cell r="J52">
            <v>36</v>
          </cell>
        </row>
        <row r="52">
          <cell r="M52">
            <v>36</v>
          </cell>
          <cell r="N52">
            <v>36</v>
          </cell>
        </row>
        <row r="52">
          <cell r="Q52">
            <v>36</v>
          </cell>
          <cell r="R52">
            <v>36</v>
          </cell>
          <cell r="S52">
            <v>36</v>
          </cell>
        </row>
        <row r="53">
          <cell r="B53" t="str">
            <v>012302030010031</v>
          </cell>
          <cell r="C53" t="str">
            <v>次</v>
          </cell>
        </row>
        <row r="53">
          <cell r="E53">
            <v>-65</v>
          </cell>
          <cell r="F53">
            <v>-58.5</v>
          </cell>
          <cell r="G53">
            <v>-58.5</v>
          </cell>
          <cell r="H53">
            <v>-58.5</v>
          </cell>
        </row>
        <row r="53">
          <cell r="J53">
            <v>-58.5</v>
          </cell>
          <cell r="K53">
            <v>-58.5</v>
          </cell>
        </row>
        <row r="53">
          <cell r="M53">
            <v>-58.5</v>
          </cell>
          <cell r="N53">
            <v>-58.5</v>
          </cell>
        </row>
        <row r="53">
          <cell r="Q53">
            <v>-58.5</v>
          </cell>
          <cell r="R53">
            <v>-58.5</v>
          </cell>
          <cell r="S53">
            <v>-58.5</v>
          </cell>
        </row>
        <row r="54">
          <cell r="B54" t="str">
            <v>012302030010011</v>
          </cell>
          <cell r="C54" t="str">
            <v>部位</v>
          </cell>
          <cell r="D54">
            <v>18</v>
          </cell>
          <cell r="E54">
            <v>18</v>
          </cell>
          <cell r="F54">
            <v>18</v>
          </cell>
          <cell r="G54">
            <v>18</v>
          </cell>
          <cell r="H54">
            <v>18</v>
          </cell>
          <cell r="I54">
            <v>18</v>
          </cell>
          <cell r="J54">
            <v>18</v>
          </cell>
          <cell r="K54">
            <v>18</v>
          </cell>
          <cell r="L54">
            <v>18</v>
          </cell>
          <cell r="M54">
            <v>18</v>
          </cell>
          <cell r="N54">
            <v>18</v>
          </cell>
        </row>
        <row r="54">
          <cell r="Q54">
            <v>18</v>
          </cell>
          <cell r="R54">
            <v>18</v>
          </cell>
          <cell r="S54">
            <v>18</v>
          </cell>
        </row>
        <row r="55">
          <cell r="B55" t="str">
            <v>012302030010100</v>
          </cell>
          <cell r="C55" t="str">
            <v>部位</v>
          </cell>
        </row>
        <row r="55">
          <cell r="E55">
            <v>112.5</v>
          </cell>
          <cell r="F55">
            <v>112.5</v>
          </cell>
          <cell r="G55">
            <v>112.5</v>
          </cell>
          <cell r="H55">
            <v>112.5</v>
          </cell>
          <cell r="I55">
            <v>112.5</v>
          </cell>
          <cell r="J55">
            <v>112.5</v>
          </cell>
        </row>
        <row r="55">
          <cell r="M55">
            <v>112.5</v>
          </cell>
        </row>
        <row r="55">
          <cell r="Q55">
            <v>112.5</v>
          </cell>
          <cell r="R55">
            <v>112.5</v>
          </cell>
          <cell r="S55">
            <v>112.5</v>
          </cell>
        </row>
        <row r="56">
          <cell r="B56" t="str">
            <v>012302030020000</v>
          </cell>
          <cell r="C56" t="str">
            <v>次</v>
          </cell>
          <cell r="D56">
            <v>248.4</v>
          </cell>
          <cell r="E56">
            <v>248.4</v>
          </cell>
          <cell r="F56">
            <v>248.4</v>
          </cell>
          <cell r="G56">
            <v>248.4</v>
          </cell>
          <cell r="H56">
            <v>248.4</v>
          </cell>
          <cell r="I56">
            <v>248.4</v>
          </cell>
          <cell r="J56">
            <v>248.4</v>
          </cell>
          <cell r="K56">
            <v>248.4</v>
          </cell>
          <cell r="L56">
            <v>248.4</v>
          </cell>
          <cell r="M56">
            <v>248.4</v>
          </cell>
          <cell r="N56">
            <v>248.4</v>
          </cell>
        </row>
        <row r="56">
          <cell r="Q56">
            <v>248.4</v>
          </cell>
          <cell r="R56">
            <v>248.4</v>
          </cell>
          <cell r="S56">
            <v>248.4</v>
          </cell>
        </row>
        <row r="57">
          <cell r="B57" t="str">
            <v>012302030021100</v>
          </cell>
          <cell r="C57" t="str">
            <v>次</v>
          </cell>
          <cell r="D57">
            <v>248.4</v>
          </cell>
          <cell r="E57">
            <v>248.4</v>
          </cell>
          <cell r="F57">
            <v>248.4</v>
          </cell>
          <cell r="G57">
            <v>248.4</v>
          </cell>
          <cell r="H57">
            <v>248.4</v>
          </cell>
          <cell r="I57">
            <v>248.4</v>
          </cell>
          <cell r="J57">
            <v>248.4</v>
          </cell>
        </row>
        <row r="57">
          <cell r="M57">
            <v>248.4</v>
          </cell>
        </row>
        <row r="57">
          <cell r="Q57">
            <v>248.4</v>
          </cell>
          <cell r="R57">
            <v>248.4</v>
          </cell>
          <cell r="S57">
            <v>248.4</v>
          </cell>
        </row>
        <row r="58">
          <cell r="B58" t="str">
            <v>012302030020001</v>
          </cell>
          <cell r="C58" t="str">
            <v>次</v>
          </cell>
          <cell r="D58">
            <v>27</v>
          </cell>
          <cell r="E58">
            <v>27</v>
          </cell>
          <cell r="F58">
            <v>27</v>
          </cell>
          <cell r="G58">
            <v>27</v>
          </cell>
          <cell r="H58">
            <v>27</v>
          </cell>
          <cell r="I58">
            <v>27</v>
          </cell>
          <cell r="J58">
            <v>27</v>
          </cell>
          <cell r="K58">
            <v>27</v>
          </cell>
        </row>
        <row r="58">
          <cell r="M58">
            <v>27</v>
          </cell>
          <cell r="N58">
            <v>27</v>
          </cell>
        </row>
        <row r="58">
          <cell r="Q58">
            <v>27</v>
          </cell>
          <cell r="R58">
            <v>27</v>
          </cell>
          <cell r="S58">
            <v>27</v>
          </cell>
        </row>
        <row r="59">
          <cell r="B59" t="str">
            <v>012302030020100</v>
          </cell>
          <cell r="C59" t="str">
            <v>次</v>
          </cell>
        </row>
        <row r="59">
          <cell r="E59">
            <v>248.4</v>
          </cell>
          <cell r="F59">
            <v>248.4</v>
          </cell>
          <cell r="G59">
            <v>248.4</v>
          </cell>
          <cell r="H59">
            <v>248.4</v>
          </cell>
          <cell r="I59">
            <v>248.4</v>
          </cell>
          <cell r="J59">
            <v>248.4</v>
          </cell>
        </row>
        <row r="59">
          <cell r="M59">
            <v>248.4</v>
          </cell>
        </row>
        <row r="59">
          <cell r="Q59">
            <v>248.4</v>
          </cell>
          <cell r="R59">
            <v>248.4</v>
          </cell>
          <cell r="S59">
            <v>248.4</v>
          </cell>
        </row>
        <row r="60">
          <cell r="B60" t="str">
            <v>012302030020011</v>
          </cell>
          <cell r="C60" t="str">
            <v>次</v>
          </cell>
        </row>
        <row r="60">
          <cell r="E60">
            <v>108</v>
          </cell>
          <cell r="F60">
            <v>108</v>
          </cell>
          <cell r="G60">
            <v>108</v>
          </cell>
          <cell r="H60">
            <v>108</v>
          </cell>
          <cell r="I60">
            <v>108</v>
          </cell>
          <cell r="J60">
            <v>108</v>
          </cell>
        </row>
        <row r="60">
          <cell r="M60">
            <v>108</v>
          </cell>
        </row>
        <row r="60">
          <cell r="Q60">
            <v>108</v>
          </cell>
          <cell r="R60">
            <v>108</v>
          </cell>
          <cell r="S60">
            <v>108</v>
          </cell>
        </row>
        <row r="61">
          <cell r="B61" t="str">
            <v>110900002-1</v>
          </cell>
          <cell r="C61" t="str">
            <v>床/日</v>
          </cell>
          <cell r="D61">
            <v>273.699999999999</v>
          </cell>
          <cell r="E61">
            <v>273.7</v>
          </cell>
          <cell r="F61">
            <v>273.7</v>
          </cell>
          <cell r="G61">
            <v>273.7</v>
          </cell>
          <cell r="H61">
            <v>273.7</v>
          </cell>
          <cell r="I61">
            <v>273.7</v>
          </cell>
        </row>
        <row r="61">
          <cell r="K61">
            <v>273.7</v>
          </cell>
          <cell r="L61">
            <v>273.7</v>
          </cell>
          <cell r="M61">
            <v>273.7</v>
          </cell>
        </row>
        <row r="61">
          <cell r="P61">
            <v>260</v>
          </cell>
          <cell r="Q61">
            <v>260</v>
          </cell>
          <cell r="R61">
            <v>260</v>
          </cell>
          <cell r="S61">
            <v>260</v>
          </cell>
        </row>
        <row r="62">
          <cell r="B62">
            <v>331003007</v>
          </cell>
          <cell r="C62" t="str">
            <v>次</v>
          </cell>
          <cell r="D62">
            <v>2068.59999999999</v>
          </cell>
          <cell r="E62">
            <v>2068.6</v>
          </cell>
          <cell r="F62">
            <v>2068.6</v>
          </cell>
          <cell r="G62">
            <v>2068.6</v>
          </cell>
          <cell r="H62">
            <v>2068.6</v>
          </cell>
          <cell r="I62">
            <v>2068.6</v>
          </cell>
          <cell r="J62">
            <v>2068.6</v>
          </cell>
          <cell r="K62">
            <v>2068.6</v>
          </cell>
          <cell r="L62">
            <v>2068.6</v>
          </cell>
          <cell r="M62">
            <v>2068.6</v>
          </cell>
        </row>
        <row r="62">
          <cell r="P62">
            <v>1965.2</v>
          </cell>
        </row>
        <row r="62">
          <cell r="R62">
            <v>1965.2</v>
          </cell>
          <cell r="S62">
            <v>1965.2</v>
          </cell>
        </row>
        <row r="63">
          <cell r="B63">
            <v>331003008</v>
          </cell>
          <cell r="C63" t="str">
            <v>次</v>
          </cell>
        </row>
        <row r="63">
          <cell r="E63">
            <v>1483.1</v>
          </cell>
          <cell r="F63">
            <v>1483.1</v>
          </cell>
          <cell r="G63">
            <v>1483.1</v>
          </cell>
          <cell r="H63">
            <v>1483.1</v>
          </cell>
          <cell r="I63">
            <v>1483.1</v>
          </cell>
          <cell r="J63">
            <v>1483.1</v>
          </cell>
        </row>
        <row r="63">
          <cell r="L63">
            <v>1483.1</v>
          </cell>
          <cell r="M63">
            <v>1483.1</v>
          </cell>
        </row>
        <row r="63">
          <cell r="P63">
            <v>1408.9</v>
          </cell>
        </row>
        <row r="63">
          <cell r="R63">
            <v>1408.9</v>
          </cell>
          <cell r="S63">
            <v>1408.9</v>
          </cell>
        </row>
        <row r="64">
          <cell r="B64">
            <v>310701001</v>
          </cell>
          <cell r="C64" t="str">
            <v>次</v>
          </cell>
          <cell r="D64">
            <v>15</v>
          </cell>
          <cell r="E64">
            <v>15</v>
          </cell>
          <cell r="F64">
            <v>15</v>
          </cell>
          <cell r="G64">
            <v>15</v>
          </cell>
          <cell r="H64">
            <v>15</v>
          </cell>
          <cell r="I64">
            <v>15</v>
          </cell>
          <cell r="J64">
            <v>15</v>
          </cell>
          <cell r="K64">
            <v>15</v>
          </cell>
        </row>
        <row r="64">
          <cell r="M64">
            <v>15</v>
          </cell>
          <cell r="N64">
            <v>15</v>
          </cell>
        </row>
        <row r="64">
          <cell r="P64">
            <v>14.3</v>
          </cell>
          <cell r="Q64">
            <v>14.3</v>
          </cell>
          <cell r="R64">
            <v>14.3</v>
          </cell>
          <cell r="S64">
            <v>14.3</v>
          </cell>
        </row>
        <row r="65">
          <cell r="B65">
            <v>250502002</v>
          </cell>
          <cell r="C65" t="str">
            <v>项</v>
          </cell>
          <cell r="D65">
            <v>14.25</v>
          </cell>
          <cell r="E65">
            <v>14.25</v>
          </cell>
          <cell r="F65">
            <v>14.25</v>
          </cell>
          <cell r="G65">
            <v>14.25</v>
          </cell>
          <cell r="H65">
            <v>14.25</v>
          </cell>
          <cell r="I65">
            <v>14.25</v>
          </cell>
          <cell r="J65">
            <v>14.25</v>
          </cell>
          <cell r="K65">
            <v>14.25</v>
          </cell>
          <cell r="L65">
            <v>14.25</v>
          </cell>
          <cell r="M65">
            <v>14.25</v>
          </cell>
          <cell r="N65">
            <v>14.25</v>
          </cell>
        </row>
        <row r="65">
          <cell r="P65">
            <v>14.25</v>
          </cell>
          <cell r="Q65">
            <v>14.25</v>
          </cell>
          <cell r="R65">
            <v>14.25</v>
          </cell>
          <cell r="S65">
            <v>14.25</v>
          </cell>
        </row>
        <row r="66">
          <cell r="B66" t="str">
            <v>014200000010000</v>
          </cell>
          <cell r="C66" t="str">
            <v>次•日</v>
          </cell>
          <cell r="D66">
            <v>72</v>
          </cell>
          <cell r="E66">
            <v>72</v>
          </cell>
          <cell r="F66">
            <v>72</v>
          </cell>
          <cell r="G66">
            <v>72</v>
          </cell>
          <cell r="H66">
            <v>72</v>
          </cell>
          <cell r="I66">
            <v>72</v>
          </cell>
          <cell r="J66">
            <v>72</v>
          </cell>
          <cell r="K66">
            <v>72</v>
          </cell>
          <cell r="L66">
            <v>72</v>
          </cell>
          <cell r="M66">
            <v>72</v>
          </cell>
          <cell r="N66">
            <v>72</v>
          </cell>
        </row>
        <row r="66">
          <cell r="Q66">
            <v>68.4</v>
          </cell>
          <cell r="R66">
            <v>68.4</v>
          </cell>
          <cell r="S66">
            <v>68.4</v>
          </cell>
        </row>
        <row r="67">
          <cell r="B67" t="str">
            <v>014200000010001</v>
          </cell>
          <cell r="C67" t="str">
            <v>次•日</v>
          </cell>
        </row>
        <row r="67">
          <cell r="E67">
            <v>14.4</v>
          </cell>
          <cell r="F67">
            <v>14.4</v>
          </cell>
          <cell r="G67">
            <v>14.4</v>
          </cell>
          <cell r="H67">
            <v>14.4</v>
          </cell>
          <cell r="I67">
            <v>14.4</v>
          </cell>
          <cell r="J67">
            <v>14.4</v>
          </cell>
          <cell r="K67">
            <v>14.4</v>
          </cell>
          <cell r="L67">
            <v>14.4</v>
          </cell>
          <cell r="M67">
            <v>14.4</v>
          </cell>
          <cell r="N67">
            <v>14.4</v>
          </cell>
        </row>
        <row r="67">
          <cell r="Q67">
            <v>13.68</v>
          </cell>
          <cell r="R67">
            <v>13.7</v>
          </cell>
          <cell r="S67">
            <v>13.68</v>
          </cell>
        </row>
        <row r="68">
          <cell r="B68" t="str">
            <v>014200000010012</v>
          </cell>
          <cell r="C68" t="str">
            <v>次•日</v>
          </cell>
          <cell r="D68">
            <v>14.4</v>
          </cell>
          <cell r="E68">
            <v>14.4</v>
          </cell>
          <cell r="F68">
            <v>14.4</v>
          </cell>
          <cell r="G68">
            <v>14.4</v>
          </cell>
          <cell r="H68">
            <v>14.4</v>
          </cell>
          <cell r="I68">
            <v>14.4</v>
          </cell>
          <cell r="J68">
            <v>14.4</v>
          </cell>
        </row>
        <row r="68">
          <cell r="L68">
            <v>14.4</v>
          </cell>
          <cell r="M68">
            <v>14.4</v>
          </cell>
        </row>
        <row r="68">
          <cell r="Q68">
            <v>13.68</v>
          </cell>
          <cell r="R68">
            <v>13.7</v>
          </cell>
          <cell r="S68">
            <v>13.68</v>
          </cell>
        </row>
        <row r="69">
          <cell r="B69" t="str">
            <v>014200000010011</v>
          </cell>
          <cell r="C69" t="str">
            <v>次•日</v>
          </cell>
          <cell r="D69">
            <v>28.8</v>
          </cell>
          <cell r="E69">
            <v>28.8</v>
          </cell>
          <cell r="F69">
            <v>28.8</v>
          </cell>
          <cell r="G69">
            <v>28.8</v>
          </cell>
          <cell r="H69">
            <v>28.8</v>
          </cell>
          <cell r="I69">
            <v>28.8</v>
          </cell>
          <cell r="J69">
            <v>28.8</v>
          </cell>
        </row>
        <row r="69">
          <cell r="M69">
            <v>28.8</v>
          </cell>
        </row>
        <row r="69">
          <cell r="Q69">
            <v>27.36</v>
          </cell>
          <cell r="R69">
            <v>27.4</v>
          </cell>
          <cell r="S69">
            <v>27.36</v>
          </cell>
        </row>
        <row r="70">
          <cell r="B70">
            <v>250301017</v>
          </cell>
          <cell r="C70" t="str">
            <v>项</v>
          </cell>
          <cell r="D70">
            <v>29.8</v>
          </cell>
          <cell r="E70">
            <v>29.8</v>
          </cell>
          <cell r="F70">
            <v>29.8</v>
          </cell>
          <cell r="G70">
            <v>29.8</v>
          </cell>
          <cell r="H70">
            <v>29.8</v>
          </cell>
          <cell r="I70">
            <v>29.8</v>
          </cell>
          <cell r="J70">
            <v>29.8</v>
          </cell>
          <cell r="K70">
            <v>29.8</v>
          </cell>
          <cell r="L70">
            <v>29.8</v>
          </cell>
          <cell r="M70">
            <v>29.8</v>
          </cell>
          <cell r="N70">
            <v>29.8</v>
          </cell>
        </row>
        <row r="70">
          <cell r="P70">
            <v>29.8</v>
          </cell>
          <cell r="Q70">
            <v>29.8</v>
          </cell>
          <cell r="R70">
            <v>29.8</v>
          </cell>
          <cell r="S70">
            <v>29.8</v>
          </cell>
        </row>
        <row r="71">
          <cell r="B71">
            <v>340100017</v>
          </cell>
          <cell r="C71" t="str">
            <v>每5分钟</v>
          </cell>
          <cell r="D71">
            <v>14</v>
          </cell>
          <cell r="E71">
            <v>14</v>
          </cell>
          <cell r="F71">
            <v>14</v>
          </cell>
          <cell r="G71">
            <v>14</v>
          </cell>
          <cell r="H71">
            <v>14</v>
          </cell>
          <cell r="I71">
            <v>14</v>
          </cell>
          <cell r="J71">
            <v>14</v>
          </cell>
          <cell r="K71">
            <v>14</v>
          </cell>
          <cell r="L71">
            <v>14</v>
          </cell>
          <cell r="M71">
            <v>14</v>
          </cell>
          <cell r="N71">
            <v>14</v>
          </cell>
        </row>
        <row r="71">
          <cell r="P71">
            <v>13.3</v>
          </cell>
        </row>
        <row r="71">
          <cell r="R71">
            <v>13.3</v>
          </cell>
          <cell r="S71">
            <v>13.3</v>
          </cell>
        </row>
        <row r="72">
          <cell r="B72">
            <v>331008003</v>
          </cell>
          <cell r="C72" t="str">
            <v>单侧</v>
          </cell>
          <cell r="D72">
            <v>1580.2</v>
          </cell>
          <cell r="E72">
            <v>1580.2</v>
          </cell>
          <cell r="F72">
            <v>1580.2</v>
          </cell>
          <cell r="G72">
            <v>1580.2</v>
          </cell>
          <cell r="H72">
            <v>1580.2</v>
          </cell>
          <cell r="I72">
            <v>1580.2</v>
          </cell>
          <cell r="J72">
            <v>1580.2</v>
          </cell>
          <cell r="K72">
            <v>1580.2</v>
          </cell>
          <cell r="L72">
            <v>1580.2</v>
          </cell>
          <cell r="M72">
            <v>1580.2</v>
          </cell>
          <cell r="N72">
            <v>1580.2</v>
          </cell>
        </row>
        <row r="72">
          <cell r="P72">
            <v>1501.2</v>
          </cell>
        </row>
        <row r="72">
          <cell r="R72">
            <v>1501.2</v>
          </cell>
          <cell r="S72">
            <v>1501.2</v>
          </cell>
        </row>
        <row r="73">
          <cell r="B73" t="str">
            <v>016200000730000T</v>
          </cell>
          <cell r="C73" t="str">
            <v>次</v>
          </cell>
        </row>
        <row r="73">
          <cell r="J73">
            <v>6882.452031</v>
          </cell>
        </row>
        <row r="74">
          <cell r="B74" t="str">
            <v>121800003F</v>
          </cell>
          <cell r="C74" t="str">
            <v>次</v>
          </cell>
        </row>
        <row r="74">
          <cell r="E74" t="str">
            <v>大：333.9中：155.7小：84.2</v>
          </cell>
        </row>
        <row r="74">
          <cell r="H74">
            <v>378.44</v>
          </cell>
        </row>
        <row r="74">
          <cell r="J74">
            <v>185</v>
          </cell>
          <cell r="K74" t="str">
            <v>138.41、140.57、149.47、167.98、181.59（使用敷料不同）</v>
          </cell>
        </row>
        <row r="75">
          <cell r="B75" t="str">
            <v>016200000380000T</v>
          </cell>
          <cell r="C75" t="str">
            <v>单侧</v>
          </cell>
        </row>
        <row r="75">
          <cell r="J75">
            <v>2615.589418</v>
          </cell>
        </row>
        <row r="76">
          <cell r="B76" t="str">
            <v>012301030010000</v>
          </cell>
          <cell r="C76" t="str">
            <v>部位</v>
          </cell>
          <cell r="D76">
            <v>474.699999999999</v>
          </cell>
          <cell r="E76">
            <v>474.7</v>
          </cell>
          <cell r="F76">
            <v>474.7</v>
          </cell>
          <cell r="G76" t="str">
            <v>469.7（没有云胶片）</v>
          </cell>
          <cell r="H76" t="str">
            <v>469.7（没有云胶片）</v>
          </cell>
          <cell r="I76" t="str">
            <v>469.7（没有云胶片）</v>
          </cell>
          <cell r="J76">
            <v>474.7</v>
          </cell>
          <cell r="K76">
            <v>474.7</v>
          </cell>
          <cell r="L76">
            <v>474.7</v>
          </cell>
          <cell r="M76">
            <v>474.7</v>
          </cell>
        </row>
        <row r="76">
          <cell r="R76">
            <v>451</v>
          </cell>
          <cell r="S76">
            <v>451</v>
          </cell>
        </row>
        <row r="77">
          <cell r="B77" t="str">
            <v>012301030030000</v>
          </cell>
          <cell r="C77" t="str">
            <v>血管</v>
          </cell>
          <cell r="D77">
            <v>537.7</v>
          </cell>
          <cell r="E77">
            <v>537.7</v>
          </cell>
          <cell r="F77">
            <v>537.7</v>
          </cell>
          <cell r="G77" t="str">
            <v>532.7（没有云胶片）</v>
          </cell>
          <cell r="H77" t="str">
            <v>532.7（没有云胶片）</v>
          </cell>
          <cell r="I77" t="str">
            <v>532.7（没有云胶片）</v>
          </cell>
          <cell r="J77">
            <v>537.7</v>
          </cell>
          <cell r="K77">
            <v>537.7</v>
          </cell>
          <cell r="L77">
            <v>537.7</v>
          </cell>
          <cell r="M77">
            <v>537.7</v>
          </cell>
        </row>
        <row r="77">
          <cell r="R77">
            <v>510.8</v>
          </cell>
          <cell r="S77">
            <v>510.8</v>
          </cell>
        </row>
        <row r="78">
          <cell r="B78">
            <v>340100019</v>
          </cell>
          <cell r="C78" t="str">
            <v>每20分钟</v>
          </cell>
          <cell r="D78">
            <v>5.7</v>
          </cell>
          <cell r="E78">
            <v>5.7</v>
          </cell>
          <cell r="F78">
            <v>5.7</v>
          </cell>
          <cell r="G78">
            <v>5.7</v>
          </cell>
          <cell r="H78">
            <v>5.7</v>
          </cell>
          <cell r="I78">
            <v>5.7</v>
          </cell>
          <cell r="J78">
            <v>5.7</v>
          </cell>
          <cell r="K78">
            <v>5.7</v>
          </cell>
          <cell r="L78">
            <v>5.7</v>
          </cell>
          <cell r="M78">
            <v>5.7</v>
          </cell>
          <cell r="N78">
            <v>5.7</v>
          </cell>
        </row>
        <row r="78">
          <cell r="P78">
            <v>5.4</v>
          </cell>
        </row>
        <row r="78">
          <cell r="R78">
            <v>5.4</v>
          </cell>
          <cell r="S78">
            <v>5.4</v>
          </cell>
        </row>
        <row r="79">
          <cell r="B79" t="str">
            <v>310507002F</v>
          </cell>
          <cell r="C79" t="str">
            <v>次</v>
          </cell>
          <cell r="D79" t="str">
            <v>348（不含材料）</v>
          </cell>
          <cell r="E79" t="str">
            <v>396.7（不含材料）</v>
          </cell>
        </row>
        <row r="79">
          <cell r="J79">
            <v>8000</v>
          </cell>
        </row>
        <row r="80">
          <cell r="B80">
            <v>330804062</v>
          </cell>
          <cell r="C80" t="str">
            <v>单侧</v>
          </cell>
        </row>
        <row r="80">
          <cell r="E80">
            <v>2011.1</v>
          </cell>
          <cell r="F80">
            <v>2011.1</v>
          </cell>
          <cell r="G80">
            <v>2011.1</v>
          </cell>
          <cell r="H80">
            <v>2011.1</v>
          </cell>
          <cell r="I80">
            <v>2011.1</v>
          </cell>
          <cell r="J80">
            <v>2011.1</v>
          </cell>
        </row>
        <row r="80">
          <cell r="L80">
            <v>2011.1</v>
          </cell>
          <cell r="M80">
            <v>2011.1</v>
          </cell>
        </row>
        <row r="80">
          <cell r="P80">
            <v>1910.5</v>
          </cell>
        </row>
        <row r="80">
          <cell r="R80">
            <v>1910.5</v>
          </cell>
          <cell r="S80">
            <v>1910.5</v>
          </cell>
        </row>
        <row r="81">
          <cell r="B81" t="str">
            <v>230200055-1</v>
          </cell>
          <cell r="C81" t="str">
            <v>人次</v>
          </cell>
        </row>
        <row r="81">
          <cell r="E81">
            <v>43.5</v>
          </cell>
          <cell r="F81">
            <v>43.5</v>
          </cell>
          <cell r="G81">
            <v>43.5</v>
          </cell>
          <cell r="H81">
            <v>43.5</v>
          </cell>
          <cell r="I81">
            <v>43.5</v>
          </cell>
          <cell r="J81">
            <v>43.5</v>
          </cell>
        </row>
        <row r="81">
          <cell r="L81">
            <v>43.5</v>
          </cell>
          <cell r="M81">
            <v>43.5</v>
          </cell>
          <cell r="N81">
            <v>43.5</v>
          </cell>
        </row>
        <row r="81">
          <cell r="P81">
            <v>43.5</v>
          </cell>
        </row>
        <row r="81">
          <cell r="R81">
            <v>43.5</v>
          </cell>
          <cell r="S81">
            <v>43.5</v>
          </cell>
        </row>
        <row r="82">
          <cell r="B82">
            <v>331006002</v>
          </cell>
          <cell r="C82" t="str">
            <v>次</v>
          </cell>
          <cell r="D82">
            <v>2011.09999999999</v>
          </cell>
          <cell r="E82">
            <v>2011.1</v>
          </cell>
          <cell r="F82">
            <v>2011.1</v>
          </cell>
          <cell r="G82">
            <v>2011.1</v>
          </cell>
          <cell r="H82">
            <v>2011.1</v>
          </cell>
          <cell r="I82">
            <v>2011.1</v>
          </cell>
          <cell r="J82">
            <v>2011.1</v>
          </cell>
          <cell r="K82">
            <v>2011.1</v>
          </cell>
          <cell r="L82">
            <v>2011.1</v>
          </cell>
          <cell r="M82">
            <v>2011.1</v>
          </cell>
          <cell r="N82">
            <v>2011.1</v>
          </cell>
        </row>
        <row r="82">
          <cell r="P82">
            <v>1910.5</v>
          </cell>
        </row>
        <row r="82">
          <cell r="R82">
            <v>1910.5</v>
          </cell>
          <cell r="S82">
            <v>1910.5</v>
          </cell>
        </row>
        <row r="83">
          <cell r="B83">
            <v>331006011</v>
          </cell>
          <cell r="C83" t="str">
            <v>次</v>
          </cell>
          <cell r="D83">
            <v>2873</v>
          </cell>
          <cell r="E83">
            <v>2873</v>
          </cell>
          <cell r="F83">
            <v>2873</v>
          </cell>
          <cell r="G83">
            <v>2873</v>
          </cell>
          <cell r="H83">
            <v>2873</v>
          </cell>
          <cell r="I83">
            <v>2873</v>
          </cell>
          <cell r="J83">
            <v>2873</v>
          </cell>
        </row>
        <row r="83">
          <cell r="L83">
            <v>2873</v>
          </cell>
          <cell r="M83">
            <v>2873</v>
          </cell>
        </row>
        <row r="83">
          <cell r="P83">
            <v>2729.4</v>
          </cell>
        </row>
        <row r="83">
          <cell r="R83">
            <v>2729.4</v>
          </cell>
          <cell r="S83">
            <v>2729.4</v>
          </cell>
        </row>
        <row r="84">
          <cell r="B84" t="str">
            <v>013112020100000</v>
          </cell>
          <cell r="C84" t="str">
            <v>次</v>
          </cell>
        </row>
        <row r="84">
          <cell r="J84">
            <v>231</v>
          </cell>
        </row>
        <row r="85">
          <cell r="B85" t="str">
            <v>121600001-1</v>
          </cell>
          <cell r="C85" t="str">
            <v>次</v>
          </cell>
          <cell r="D85">
            <v>21</v>
          </cell>
          <cell r="E85">
            <v>21</v>
          </cell>
          <cell r="F85">
            <v>21</v>
          </cell>
          <cell r="G85">
            <v>21</v>
          </cell>
          <cell r="H85">
            <v>21</v>
          </cell>
          <cell r="I85">
            <v>21</v>
          </cell>
          <cell r="J85">
            <v>21</v>
          </cell>
          <cell r="K85">
            <v>21</v>
          </cell>
          <cell r="L85">
            <v>21</v>
          </cell>
          <cell r="M85">
            <v>21</v>
          </cell>
          <cell r="N85">
            <v>21</v>
          </cell>
        </row>
        <row r="85">
          <cell r="P85">
            <v>20</v>
          </cell>
          <cell r="Q85">
            <v>20</v>
          </cell>
          <cell r="R85">
            <v>20</v>
          </cell>
          <cell r="S85">
            <v>20</v>
          </cell>
        </row>
        <row r="86">
          <cell r="B86" t="str">
            <v>120300001-1</v>
          </cell>
          <cell r="C86" t="str">
            <v>小时</v>
          </cell>
          <cell r="D86">
            <v>4</v>
          </cell>
          <cell r="E86">
            <v>4</v>
          </cell>
          <cell r="F86">
            <v>4</v>
          </cell>
          <cell r="G86">
            <v>4</v>
          </cell>
          <cell r="H86">
            <v>4</v>
          </cell>
          <cell r="I86">
            <v>4</v>
          </cell>
          <cell r="J86">
            <v>4</v>
          </cell>
          <cell r="K86">
            <v>4</v>
          </cell>
          <cell r="L86">
            <v>4</v>
          </cell>
          <cell r="M86">
            <v>4</v>
          </cell>
          <cell r="N86">
            <v>4</v>
          </cell>
        </row>
        <row r="86">
          <cell r="P86">
            <v>3.8</v>
          </cell>
          <cell r="Q86">
            <v>3.8</v>
          </cell>
          <cell r="R86">
            <v>3.8</v>
          </cell>
          <cell r="S86">
            <v>3.8</v>
          </cell>
        </row>
        <row r="87">
          <cell r="B87">
            <v>340100009</v>
          </cell>
          <cell r="C87" t="str">
            <v>每部位</v>
          </cell>
          <cell r="D87">
            <v>19</v>
          </cell>
          <cell r="E87">
            <v>19</v>
          </cell>
          <cell r="F87">
            <v>19</v>
          </cell>
          <cell r="G87">
            <v>19</v>
          </cell>
          <cell r="H87">
            <v>19</v>
          </cell>
          <cell r="I87">
            <v>19</v>
          </cell>
          <cell r="J87">
            <v>19</v>
          </cell>
          <cell r="K87">
            <v>19</v>
          </cell>
          <cell r="L87">
            <v>19</v>
          </cell>
          <cell r="M87">
            <v>19</v>
          </cell>
          <cell r="N87">
            <v>19</v>
          </cell>
        </row>
        <row r="87">
          <cell r="P87">
            <v>18.1</v>
          </cell>
          <cell r="Q87">
            <v>18.1</v>
          </cell>
          <cell r="R87">
            <v>18.1</v>
          </cell>
          <cell r="S87">
            <v>18.1</v>
          </cell>
        </row>
        <row r="88">
          <cell r="B88" t="str">
            <v>014600000020000</v>
          </cell>
          <cell r="C88" t="str">
            <v>五个穴位</v>
          </cell>
          <cell r="D88">
            <v>21.6</v>
          </cell>
          <cell r="E88">
            <v>21.6</v>
          </cell>
          <cell r="F88">
            <v>21.6</v>
          </cell>
          <cell r="G88">
            <v>21.6</v>
          </cell>
          <cell r="H88">
            <v>21.6</v>
          </cell>
          <cell r="I88">
            <v>21.6</v>
          </cell>
          <cell r="J88">
            <v>21.6</v>
          </cell>
          <cell r="K88">
            <v>21.6</v>
          </cell>
        </row>
        <row r="88">
          <cell r="M88">
            <v>21.6</v>
          </cell>
          <cell r="N88">
            <v>21.6</v>
          </cell>
        </row>
        <row r="88">
          <cell r="Q88">
            <v>20.5</v>
          </cell>
          <cell r="R88">
            <v>20.5</v>
          </cell>
          <cell r="S88">
            <v>20.52</v>
          </cell>
        </row>
        <row r="89">
          <cell r="B89" t="str">
            <v>310605016F</v>
          </cell>
          <cell r="C89" t="str">
            <v>次</v>
          </cell>
          <cell r="D89">
            <v>3500</v>
          </cell>
        </row>
        <row r="90">
          <cell r="B90">
            <v>340100018</v>
          </cell>
          <cell r="C90" t="str">
            <v>次</v>
          </cell>
          <cell r="D90">
            <v>33.2999999999999</v>
          </cell>
          <cell r="E90">
            <v>33.3</v>
          </cell>
          <cell r="F90">
            <v>33.3</v>
          </cell>
          <cell r="G90">
            <v>33.3</v>
          </cell>
          <cell r="H90">
            <v>33.3</v>
          </cell>
          <cell r="I90">
            <v>33.3</v>
          </cell>
          <cell r="J90">
            <v>33.3</v>
          </cell>
        </row>
        <row r="90">
          <cell r="L90">
            <v>33.3</v>
          </cell>
          <cell r="M90">
            <v>33.3</v>
          </cell>
          <cell r="N90">
            <v>33.3</v>
          </cell>
        </row>
        <row r="90">
          <cell r="P90">
            <v>31.6</v>
          </cell>
          <cell r="Q90">
            <v>31.6</v>
          </cell>
          <cell r="R90">
            <v>31.6</v>
          </cell>
          <cell r="S90">
            <v>31.6</v>
          </cell>
        </row>
        <row r="91">
          <cell r="B91">
            <v>330804054</v>
          </cell>
          <cell r="C91" t="str">
            <v>次</v>
          </cell>
          <cell r="D91">
            <v>2402.69999999999</v>
          </cell>
          <cell r="E91">
            <v>2402.7</v>
          </cell>
          <cell r="F91">
            <v>2402.7</v>
          </cell>
          <cell r="G91">
            <v>2402.7</v>
          </cell>
          <cell r="H91">
            <v>2402.7</v>
          </cell>
          <cell r="I91">
            <v>2402.7</v>
          </cell>
          <cell r="J91">
            <v>2402.7</v>
          </cell>
          <cell r="K91">
            <v>2402.7</v>
          </cell>
          <cell r="L91">
            <v>2402.7</v>
          </cell>
          <cell r="M91">
            <v>2402.7</v>
          </cell>
        </row>
        <row r="91">
          <cell r="P91">
            <v>2282.6</v>
          </cell>
        </row>
        <row r="91">
          <cell r="R91">
            <v>2282.6</v>
          </cell>
          <cell r="S91">
            <v>2282.6</v>
          </cell>
        </row>
        <row r="92">
          <cell r="B92">
            <v>120400012</v>
          </cell>
          <cell r="C92" t="str">
            <v>次</v>
          </cell>
          <cell r="D92">
            <v>135.199999999999</v>
          </cell>
          <cell r="E92">
            <v>135.2</v>
          </cell>
          <cell r="F92">
            <v>135.2</v>
          </cell>
          <cell r="G92">
            <v>135.2</v>
          </cell>
          <cell r="H92">
            <v>135.2</v>
          </cell>
          <cell r="I92">
            <v>135.2</v>
          </cell>
          <cell r="J92">
            <v>135.2</v>
          </cell>
          <cell r="K92">
            <v>135.2</v>
          </cell>
          <cell r="L92">
            <v>135.2</v>
          </cell>
          <cell r="M92">
            <v>135.2</v>
          </cell>
          <cell r="N92">
            <v>135.2</v>
          </cell>
        </row>
        <row r="92">
          <cell r="P92">
            <v>128.4</v>
          </cell>
          <cell r="Q92">
            <v>128.4</v>
          </cell>
          <cell r="R92">
            <v>128.4</v>
          </cell>
          <cell r="S92">
            <v>128.4</v>
          </cell>
        </row>
        <row r="93">
          <cell r="B93" t="str">
            <v>111000004F</v>
          </cell>
          <cell r="C93" t="str">
            <v>次</v>
          </cell>
          <cell r="D93">
            <v>350</v>
          </cell>
          <cell r="E93">
            <v>312.74</v>
          </cell>
          <cell r="F93">
            <v>260</v>
          </cell>
          <cell r="G93">
            <v>312.74</v>
          </cell>
        </row>
        <row r="93">
          <cell r="J93">
            <v>530</v>
          </cell>
          <cell r="K93" t="str">
            <v>239、299（学科数量不同）</v>
          </cell>
        </row>
        <row r="94">
          <cell r="B94" t="str">
            <v>014200000100000</v>
          </cell>
          <cell r="C94" t="str">
            <v>单耳</v>
          </cell>
          <cell r="D94">
            <v>19.8</v>
          </cell>
          <cell r="E94">
            <v>19.8</v>
          </cell>
          <cell r="F94">
            <v>19.8</v>
          </cell>
          <cell r="G94">
            <v>19.8</v>
          </cell>
          <cell r="H94">
            <v>19.8</v>
          </cell>
          <cell r="I94">
            <v>19.8</v>
          </cell>
          <cell r="J94">
            <v>19.8</v>
          </cell>
          <cell r="K94">
            <v>19.8</v>
          </cell>
          <cell r="L94">
            <v>19.8</v>
          </cell>
          <cell r="M94">
            <v>19.8</v>
          </cell>
          <cell r="N94">
            <v>19.8</v>
          </cell>
        </row>
        <row r="94">
          <cell r="Q94">
            <v>18.81</v>
          </cell>
          <cell r="R94">
            <v>18.8</v>
          </cell>
          <cell r="S94">
            <v>18.81</v>
          </cell>
        </row>
        <row r="95">
          <cell r="B95" t="str">
            <v>014200000100001</v>
          </cell>
          <cell r="C95" t="str">
            <v>单耳</v>
          </cell>
          <cell r="D95">
            <v>4</v>
          </cell>
          <cell r="E95">
            <v>4</v>
          </cell>
          <cell r="F95">
            <v>3.96</v>
          </cell>
          <cell r="G95">
            <v>3.96</v>
          </cell>
          <cell r="H95">
            <v>4</v>
          </cell>
          <cell r="I95">
            <v>4</v>
          </cell>
          <cell r="J95">
            <v>3.96</v>
          </cell>
        </row>
        <row r="95">
          <cell r="M95">
            <v>4</v>
          </cell>
        </row>
        <row r="95">
          <cell r="Q95">
            <v>3.762</v>
          </cell>
          <cell r="R95">
            <v>3.8</v>
          </cell>
          <cell r="S95">
            <v>3.762</v>
          </cell>
        </row>
        <row r="96">
          <cell r="B96" t="str">
            <v>012303010030000</v>
          </cell>
          <cell r="C96" t="str">
            <v>次</v>
          </cell>
          <cell r="D96">
            <v>413.6</v>
          </cell>
          <cell r="E96">
            <v>413.6</v>
          </cell>
          <cell r="F96">
            <v>413.6</v>
          </cell>
          <cell r="G96" t="str">
            <v>408.6（没有云胶片）</v>
          </cell>
          <cell r="H96" t="str">
            <v>408.6（没有云胶片）</v>
          </cell>
        </row>
        <row r="96">
          <cell r="J96">
            <v>413.6</v>
          </cell>
        </row>
        <row r="96">
          <cell r="M96">
            <v>413.6</v>
          </cell>
        </row>
        <row r="96">
          <cell r="R96">
            <v>392.9</v>
          </cell>
          <cell r="S96">
            <v>392.9</v>
          </cell>
        </row>
        <row r="97">
          <cell r="B97">
            <v>240100005</v>
          </cell>
          <cell r="C97" t="str">
            <v>次</v>
          </cell>
          <cell r="D97">
            <v>39.7999999999999</v>
          </cell>
          <cell r="E97">
            <v>39.8</v>
          </cell>
          <cell r="F97">
            <v>39.8</v>
          </cell>
          <cell r="G97">
            <v>39.8</v>
          </cell>
          <cell r="H97">
            <v>39.8</v>
          </cell>
        </row>
        <row r="97">
          <cell r="J97">
            <v>39.8</v>
          </cell>
        </row>
        <row r="97">
          <cell r="L97">
            <v>39.8</v>
          </cell>
          <cell r="M97">
            <v>39.8</v>
          </cell>
        </row>
        <row r="97">
          <cell r="P97">
            <v>39.8</v>
          </cell>
        </row>
        <row r="97">
          <cell r="R97">
            <v>39.8</v>
          </cell>
          <cell r="S97">
            <v>39.8</v>
          </cell>
        </row>
        <row r="98">
          <cell r="B98">
            <v>330802006</v>
          </cell>
          <cell r="C98" t="str">
            <v>每支吻合血管</v>
          </cell>
        </row>
        <row r="98">
          <cell r="E98">
            <v>8898.8</v>
          </cell>
          <cell r="F98">
            <v>8898.8</v>
          </cell>
          <cell r="G98">
            <v>8898.8</v>
          </cell>
          <cell r="H98">
            <v>8898.8</v>
          </cell>
          <cell r="I98">
            <v>8898.8</v>
          </cell>
          <cell r="J98">
            <v>8898.8</v>
          </cell>
        </row>
        <row r="98">
          <cell r="L98">
            <v>8898.8</v>
          </cell>
          <cell r="M98">
            <v>8898.8</v>
          </cell>
        </row>
        <row r="98">
          <cell r="P98">
            <v>8453.9</v>
          </cell>
        </row>
        <row r="98">
          <cell r="R98">
            <v>8453.9</v>
          </cell>
          <cell r="S98">
            <v>8453.9</v>
          </cell>
        </row>
        <row r="99">
          <cell r="B99">
            <v>330702002</v>
          </cell>
          <cell r="C99" t="str">
            <v>次</v>
          </cell>
          <cell r="D99">
            <v>5337.19999999999</v>
          </cell>
          <cell r="E99">
            <v>5337.2</v>
          </cell>
          <cell r="F99">
            <v>5337.2</v>
          </cell>
          <cell r="G99">
            <v>5337.2</v>
          </cell>
          <cell r="H99">
            <v>5337.2</v>
          </cell>
          <cell r="I99">
            <v>5337.2</v>
          </cell>
          <cell r="J99">
            <v>5337.2</v>
          </cell>
          <cell r="K99">
            <v>5337.2</v>
          </cell>
          <cell r="L99">
            <v>5337.2</v>
          </cell>
          <cell r="M99">
            <v>5337.2</v>
          </cell>
        </row>
        <row r="99">
          <cell r="P99">
            <v>5070.3</v>
          </cell>
        </row>
        <row r="99">
          <cell r="R99">
            <v>5070.3</v>
          </cell>
          <cell r="S99">
            <v>5070.3</v>
          </cell>
        </row>
        <row r="100">
          <cell r="B100">
            <v>340200018</v>
          </cell>
          <cell r="C100" t="str">
            <v>次</v>
          </cell>
        </row>
        <row r="100">
          <cell r="E100">
            <v>50</v>
          </cell>
          <cell r="F100">
            <v>50</v>
          </cell>
          <cell r="G100">
            <v>50</v>
          </cell>
          <cell r="H100">
            <v>50</v>
          </cell>
          <cell r="I100">
            <v>50</v>
          </cell>
          <cell r="J100">
            <v>50</v>
          </cell>
        </row>
        <row r="100">
          <cell r="L100">
            <v>50</v>
          </cell>
          <cell r="M100">
            <v>50</v>
          </cell>
        </row>
        <row r="100">
          <cell r="P100">
            <v>47.5</v>
          </cell>
        </row>
        <row r="100">
          <cell r="R100">
            <v>47.5</v>
          </cell>
          <cell r="S100">
            <v>47.5</v>
          </cell>
        </row>
        <row r="101">
          <cell r="B101">
            <v>330702005</v>
          </cell>
          <cell r="C101" t="str">
            <v>次</v>
          </cell>
          <cell r="D101">
            <v>3878.59999999999</v>
          </cell>
          <cell r="E101">
            <v>3878.6</v>
          </cell>
          <cell r="F101">
            <v>3878.6</v>
          </cell>
          <cell r="G101">
            <v>3878.6</v>
          </cell>
          <cell r="H101">
            <v>3878.6</v>
          </cell>
          <cell r="I101">
            <v>3878.6</v>
          </cell>
          <cell r="J101">
            <v>3878.6</v>
          </cell>
          <cell r="K101">
            <v>3878.6</v>
          </cell>
          <cell r="L101">
            <v>3878.6</v>
          </cell>
          <cell r="M101">
            <v>3878.6</v>
          </cell>
        </row>
        <row r="101">
          <cell r="P101">
            <v>3684.7</v>
          </cell>
        </row>
        <row r="101">
          <cell r="R101">
            <v>3684.7</v>
          </cell>
          <cell r="S101">
            <v>3684.7</v>
          </cell>
        </row>
        <row r="102">
          <cell r="B102">
            <v>330604038</v>
          </cell>
          <cell r="C102" t="str">
            <v>每牙</v>
          </cell>
          <cell r="D102">
            <v>104</v>
          </cell>
          <cell r="E102">
            <v>104</v>
          </cell>
          <cell r="F102">
            <v>104</v>
          </cell>
          <cell r="G102">
            <v>104</v>
          </cell>
          <cell r="H102">
            <v>104</v>
          </cell>
          <cell r="I102">
            <v>104</v>
          </cell>
          <cell r="J102">
            <v>104</v>
          </cell>
          <cell r="K102">
            <v>104</v>
          </cell>
          <cell r="L102">
            <v>104</v>
          </cell>
          <cell r="M102">
            <v>104</v>
          </cell>
          <cell r="N102">
            <v>104</v>
          </cell>
        </row>
        <row r="102">
          <cell r="P102">
            <v>98.8</v>
          </cell>
        </row>
        <row r="102">
          <cell r="R102">
            <v>98.8</v>
          </cell>
          <cell r="S102">
            <v>98.8</v>
          </cell>
        </row>
        <row r="103">
          <cell r="B103">
            <v>250103001</v>
          </cell>
          <cell r="C103" t="str">
            <v>次</v>
          </cell>
          <cell r="D103">
            <v>1.6</v>
          </cell>
          <cell r="E103">
            <v>1.6</v>
          </cell>
          <cell r="F103">
            <v>1.6</v>
          </cell>
          <cell r="G103">
            <v>1.6</v>
          </cell>
          <cell r="H103">
            <v>1.6</v>
          </cell>
          <cell r="I103">
            <v>1.6</v>
          </cell>
          <cell r="J103">
            <v>1.6</v>
          </cell>
          <cell r="K103">
            <v>1.6</v>
          </cell>
          <cell r="L103">
            <v>1.6</v>
          </cell>
          <cell r="M103">
            <v>1.6</v>
          </cell>
          <cell r="N103">
            <v>1.6</v>
          </cell>
        </row>
        <row r="103">
          <cell r="P103">
            <v>1.6</v>
          </cell>
          <cell r="Q103">
            <v>1.6</v>
          </cell>
          <cell r="R103">
            <v>1.6</v>
          </cell>
          <cell r="S103">
            <v>1.6</v>
          </cell>
        </row>
        <row r="104">
          <cell r="B104" t="str">
            <v>310905037F</v>
          </cell>
          <cell r="C104" t="str">
            <v>次</v>
          </cell>
        </row>
        <row r="104">
          <cell r="E104">
            <v>276.52</v>
          </cell>
        </row>
        <row r="104">
          <cell r="J104">
            <v>1378</v>
          </cell>
        </row>
        <row r="105">
          <cell r="B105" t="str">
            <v>016200000200000T</v>
          </cell>
          <cell r="C105" t="str">
            <v>个</v>
          </cell>
        </row>
        <row r="105">
          <cell r="J105">
            <v>2752.737468</v>
          </cell>
        </row>
        <row r="106">
          <cell r="B106" t="str">
            <v>016200000580000T</v>
          </cell>
          <cell r="C106" t="str">
            <v>单侧</v>
          </cell>
        </row>
        <row r="106">
          <cell r="J106">
            <v>4720.74</v>
          </cell>
        </row>
        <row r="107">
          <cell r="B107" t="str">
            <v>016200000580001T</v>
          </cell>
          <cell r="C107" t="str">
            <v>单侧</v>
          </cell>
        </row>
        <row r="107">
          <cell r="J107">
            <v>2561.349232</v>
          </cell>
        </row>
        <row r="108">
          <cell r="B108" t="str">
            <v>110200002-3</v>
          </cell>
          <cell r="C108" t="str">
            <v>次</v>
          </cell>
          <cell r="D108">
            <v>23</v>
          </cell>
          <cell r="E108">
            <v>23</v>
          </cell>
          <cell r="F108">
            <v>23</v>
          </cell>
          <cell r="G108">
            <v>23</v>
          </cell>
          <cell r="H108">
            <v>23</v>
          </cell>
          <cell r="I108">
            <v>23</v>
          </cell>
          <cell r="J108">
            <v>23</v>
          </cell>
          <cell r="K108">
            <v>23</v>
          </cell>
          <cell r="L108">
            <v>23</v>
          </cell>
          <cell r="M108">
            <v>23</v>
          </cell>
          <cell r="N108">
            <v>23</v>
          </cell>
          <cell r="O108">
            <v>21</v>
          </cell>
          <cell r="P108">
            <v>21.9</v>
          </cell>
          <cell r="Q108">
            <v>21.9</v>
          </cell>
          <cell r="R108">
            <v>21.9</v>
          </cell>
          <cell r="S108">
            <v>21.9</v>
          </cell>
        </row>
        <row r="109">
          <cell r="B109" t="str">
            <v>310800033F</v>
          </cell>
          <cell r="C109" t="str">
            <v>次</v>
          </cell>
          <cell r="D109">
            <v>2262</v>
          </cell>
        </row>
        <row r="109">
          <cell r="F109" t="str">
            <v>1300/1500/1700</v>
          </cell>
        </row>
        <row r="110">
          <cell r="B110">
            <v>331008001</v>
          </cell>
          <cell r="C110" t="str">
            <v>单侧</v>
          </cell>
          <cell r="D110">
            <v>1436.5</v>
          </cell>
          <cell r="E110">
            <v>1436.5</v>
          </cell>
          <cell r="F110">
            <v>1436.5</v>
          </cell>
          <cell r="G110">
            <v>1436.5</v>
          </cell>
          <cell r="H110">
            <v>1436.5</v>
          </cell>
          <cell r="I110">
            <v>1436.5</v>
          </cell>
          <cell r="J110">
            <v>1436.5</v>
          </cell>
        </row>
        <row r="110">
          <cell r="L110">
            <v>1436.5</v>
          </cell>
          <cell r="M110">
            <v>1436.5</v>
          </cell>
          <cell r="N110">
            <v>1436.5</v>
          </cell>
        </row>
        <row r="110">
          <cell r="P110">
            <v>1364.7</v>
          </cell>
        </row>
        <row r="110">
          <cell r="R110">
            <v>1364.7</v>
          </cell>
          <cell r="S110">
            <v>1364.7</v>
          </cell>
        </row>
        <row r="111">
          <cell r="B111" t="str">
            <v>013110000160000</v>
          </cell>
          <cell r="C111" t="str">
            <v>次</v>
          </cell>
        </row>
        <row r="111">
          <cell r="E111">
            <v>270</v>
          </cell>
          <cell r="F111">
            <v>270</v>
          </cell>
          <cell r="G111">
            <v>270</v>
          </cell>
          <cell r="H111">
            <v>270</v>
          </cell>
          <cell r="I111">
            <v>270</v>
          </cell>
          <cell r="J111">
            <v>270</v>
          </cell>
        </row>
        <row r="111">
          <cell r="M111">
            <v>270</v>
          </cell>
        </row>
        <row r="111">
          <cell r="R111">
            <v>256.5</v>
          </cell>
          <cell r="S111">
            <v>256.5</v>
          </cell>
        </row>
        <row r="112">
          <cell r="B112" t="str">
            <v>013110000170000</v>
          </cell>
          <cell r="C112" t="str">
            <v>次</v>
          </cell>
          <cell r="D112">
            <v>204.3</v>
          </cell>
          <cell r="E112">
            <v>204.3</v>
          </cell>
          <cell r="F112">
            <v>204.3</v>
          </cell>
          <cell r="G112">
            <v>204.3</v>
          </cell>
          <cell r="H112">
            <v>204.3</v>
          </cell>
          <cell r="I112">
            <v>204.3</v>
          </cell>
          <cell r="J112">
            <v>204.3</v>
          </cell>
        </row>
        <row r="112">
          <cell r="M112">
            <v>204.3</v>
          </cell>
        </row>
        <row r="112">
          <cell r="R112">
            <v>194.1</v>
          </cell>
          <cell r="S112">
            <v>194.1</v>
          </cell>
        </row>
        <row r="113">
          <cell r="B113" t="str">
            <v>013110000100000</v>
          </cell>
          <cell r="C113" t="str">
            <v>小时</v>
          </cell>
          <cell r="D113">
            <v>13.6</v>
          </cell>
          <cell r="E113">
            <v>13.6</v>
          </cell>
          <cell r="F113">
            <v>13.6</v>
          </cell>
          <cell r="G113">
            <v>13.6</v>
          </cell>
          <cell r="H113">
            <v>13.6</v>
          </cell>
          <cell r="I113">
            <v>13.6</v>
          </cell>
          <cell r="J113">
            <v>13.6</v>
          </cell>
        </row>
        <row r="113">
          <cell r="M113">
            <v>13.6</v>
          </cell>
        </row>
        <row r="113">
          <cell r="R113">
            <v>12.9</v>
          </cell>
          <cell r="S113">
            <v>12.9</v>
          </cell>
        </row>
        <row r="114">
          <cell r="B114" t="str">
            <v>013311000010000</v>
          </cell>
          <cell r="C114" t="str">
            <v>次</v>
          </cell>
          <cell r="D114">
            <v>408.5</v>
          </cell>
          <cell r="E114">
            <v>408.5</v>
          </cell>
          <cell r="F114">
            <v>408.5</v>
          </cell>
          <cell r="G114">
            <v>408.5</v>
          </cell>
          <cell r="H114">
            <v>408.5</v>
          </cell>
          <cell r="I114">
            <v>408.5</v>
          </cell>
          <cell r="J114">
            <v>408.5</v>
          </cell>
        </row>
        <row r="114">
          <cell r="M114">
            <v>408.5</v>
          </cell>
        </row>
        <row r="114">
          <cell r="R114">
            <v>388.1</v>
          </cell>
          <cell r="S114">
            <v>388.1</v>
          </cell>
        </row>
        <row r="115">
          <cell r="B115" t="str">
            <v>013311000010001</v>
          </cell>
          <cell r="C115" t="str">
            <v>次</v>
          </cell>
        </row>
        <row r="115">
          <cell r="E115">
            <v>92.9</v>
          </cell>
          <cell r="F115">
            <v>92.9</v>
          </cell>
          <cell r="G115">
            <v>92.88</v>
          </cell>
          <cell r="H115">
            <v>92.9</v>
          </cell>
          <cell r="I115">
            <v>92.9</v>
          </cell>
          <cell r="J115">
            <v>92.88</v>
          </cell>
        </row>
        <row r="115">
          <cell r="M115">
            <v>92.9</v>
          </cell>
        </row>
        <row r="115">
          <cell r="R115">
            <v>88.2</v>
          </cell>
          <cell r="S115">
            <v>88.2</v>
          </cell>
        </row>
        <row r="116">
          <cell r="B116">
            <v>331005007</v>
          </cell>
          <cell r="C116" t="str">
            <v>次</v>
          </cell>
          <cell r="D116">
            <v>4309.5</v>
          </cell>
          <cell r="E116">
            <v>4309.5</v>
          </cell>
          <cell r="F116">
            <v>4309.5</v>
          </cell>
          <cell r="G116">
            <v>4309.5</v>
          </cell>
          <cell r="H116">
            <v>4309.5</v>
          </cell>
          <cell r="I116">
            <v>4309.5</v>
          </cell>
          <cell r="J116">
            <v>4309.5</v>
          </cell>
          <cell r="K116">
            <v>4309.5</v>
          </cell>
          <cell r="L116">
            <v>4309.5</v>
          </cell>
          <cell r="M116">
            <v>4309.5</v>
          </cell>
        </row>
        <row r="116">
          <cell r="R116">
            <v>4094</v>
          </cell>
          <cell r="S116">
            <v>4094</v>
          </cell>
        </row>
        <row r="117">
          <cell r="B117">
            <v>460000008</v>
          </cell>
          <cell r="C117" t="str">
            <v>次</v>
          </cell>
        </row>
        <row r="117">
          <cell r="E117">
            <v>754.9</v>
          </cell>
          <cell r="F117">
            <v>754.9</v>
          </cell>
          <cell r="G117">
            <v>754.9</v>
          </cell>
          <cell r="H117">
            <v>754.9</v>
          </cell>
          <cell r="I117">
            <v>754.9</v>
          </cell>
          <cell r="J117">
            <v>754.9</v>
          </cell>
          <cell r="K117">
            <v>754.9</v>
          </cell>
          <cell r="L117">
            <v>754.9</v>
          </cell>
          <cell r="M117">
            <v>754.9</v>
          </cell>
        </row>
        <row r="117">
          <cell r="P117">
            <v>717.2</v>
          </cell>
        </row>
        <row r="117">
          <cell r="R117">
            <v>717.2</v>
          </cell>
          <cell r="S117">
            <v>717.2</v>
          </cell>
        </row>
        <row r="118">
          <cell r="B118">
            <v>240700002</v>
          </cell>
          <cell r="C118" t="str">
            <v>次</v>
          </cell>
        </row>
        <row r="118">
          <cell r="E118">
            <v>1900</v>
          </cell>
          <cell r="F118">
            <v>1900</v>
          </cell>
          <cell r="G118">
            <v>1900</v>
          </cell>
          <cell r="H118">
            <v>1900</v>
          </cell>
        </row>
        <row r="118">
          <cell r="J118">
            <v>1900</v>
          </cell>
        </row>
        <row r="118">
          <cell r="L118">
            <v>1900</v>
          </cell>
          <cell r="M118">
            <v>1900</v>
          </cell>
        </row>
        <row r="118">
          <cell r="P118">
            <v>1900</v>
          </cell>
        </row>
        <row r="118">
          <cell r="R118">
            <v>1900</v>
          </cell>
          <cell r="S118">
            <v>1900</v>
          </cell>
        </row>
        <row r="119">
          <cell r="B119" t="str">
            <v>250700031F</v>
          </cell>
          <cell r="C119" t="str">
            <v>位点</v>
          </cell>
          <cell r="D119">
            <v>220.9</v>
          </cell>
          <cell r="E119">
            <v>209.9</v>
          </cell>
        </row>
        <row r="119">
          <cell r="G119">
            <v>200</v>
          </cell>
        </row>
        <row r="119">
          <cell r="K119">
            <v>220.9</v>
          </cell>
        </row>
        <row r="119">
          <cell r="Q119">
            <v>200</v>
          </cell>
        </row>
        <row r="120">
          <cell r="B120" t="str">
            <v>014400000030000</v>
          </cell>
          <cell r="C120" t="str">
            <v>次</v>
          </cell>
          <cell r="D120">
            <v>82.7</v>
          </cell>
          <cell r="E120">
            <v>82.7</v>
          </cell>
          <cell r="F120">
            <v>82.7</v>
          </cell>
          <cell r="G120">
            <v>82.72</v>
          </cell>
          <cell r="H120">
            <v>82.7</v>
          </cell>
          <cell r="I120">
            <v>82.7</v>
          </cell>
          <cell r="J120">
            <v>82.7</v>
          </cell>
        </row>
        <row r="120">
          <cell r="L120">
            <v>82.72</v>
          </cell>
          <cell r="M120">
            <v>82.7</v>
          </cell>
        </row>
        <row r="120">
          <cell r="Q120">
            <v>78.584</v>
          </cell>
          <cell r="R120">
            <v>78.6</v>
          </cell>
          <cell r="S120">
            <v>78.6</v>
          </cell>
        </row>
        <row r="121">
          <cell r="B121">
            <v>331523011</v>
          </cell>
          <cell r="C121" t="str">
            <v>每部位</v>
          </cell>
        </row>
        <row r="121">
          <cell r="E121">
            <v>43.1</v>
          </cell>
          <cell r="F121">
            <v>43.1</v>
          </cell>
          <cell r="G121">
            <v>43.1</v>
          </cell>
          <cell r="H121">
            <v>43.1</v>
          </cell>
          <cell r="I121">
            <v>43.1</v>
          </cell>
          <cell r="J121">
            <v>43.1</v>
          </cell>
        </row>
        <row r="121">
          <cell r="L121">
            <v>43.1</v>
          </cell>
          <cell r="M121">
            <v>43.1</v>
          </cell>
        </row>
        <row r="121">
          <cell r="P121">
            <v>40.9</v>
          </cell>
        </row>
        <row r="121">
          <cell r="R121">
            <v>40.9</v>
          </cell>
          <cell r="S121">
            <v>40.9</v>
          </cell>
        </row>
        <row r="122">
          <cell r="B122">
            <v>310511016</v>
          </cell>
          <cell r="C122" t="str">
            <v>每根管</v>
          </cell>
          <cell r="D122">
            <v>33.3999999999999</v>
          </cell>
          <cell r="E122">
            <v>33.4</v>
          </cell>
          <cell r="F122">
            <v>33.4</v>
          </cell>
          <cell r="G122">
            <v>33.4</v>
          </cell>
          <cell r="H122">
            <v>33.4</v>
          </cell>
          <cell r="I122">
            <v>33.4</v>
          </cell>
          <cell r="J122">
            <v>33.4</v>
          </cell>
          <cell r="K122">
            <v>33.4</v>
          </cell>
          <cell r="L122">
            <v>33.4</v>
          </cell>
          <cell r="M122">
            <v>33.4</v>
          </cell>
          <cell r="N122">
            <v>33.4</v>
          </cell>
        </row>
        <row r="122">
          <cell r="P122">
            <v>31.7</v>
          </cell>
        </row>
        <row r="122">
          <cell r="R122">
            <v>31.7</v>
          </cell>
          <cell r="S122">
            <v>31.7</v>
          </cell>
        </row>
        <row r="123">
          <cell r="B123">
            <v>331303004</v>
          </cell>
          <cell r="C123" t="str">
            <v>次</v>
          </cell>
          <cell r="D123">
            <v>1349.7</v>
          </cell>
          <cell r="E123">
            <v>1349.7</v>
          </cell>
          <cell r="F123">
            <v>1349.7</v>
          </cell>
          <cell r="G123">
            <v>1349.7</v>
          </cell>
          <cell r="H123">
            <v>1349.7</v>
          </cell>
          <cell r="I123">
            <v>1349.7</v>
          </cell>
          <cell r="J123">
            <v>1349.7</v>
          </cell>
          <cell r="K123">
            <v>1349.7</v>
          </cell>
          <cell r="L123">
            <v>1349.7</v>
          </cell>
          <cell r="M123">
            <v>1349.7</v>
          </cell>
          <cell r="N123">
            <v>1349.7</v>
          </cell>
        </row>
        <row r="123">
          <cell r="P123">
            <v>1282.2</v>
          </cell>
          <cell r="Q123">
            <v>1282.2</v>
          </cell>
          <cell r="R123">
            <v>1282.2</v>
          </cell>
          <cell r="S123">
            <v>1282.2</v>
          </cell>
        </row>
        <row r="124">
          <cell r="B124">
            <v>331306003</v>
          </cell>
          <cell r="C124" t="str">
            <v>次</v>
          </cell>
          <cell r="D124">
            <v>539.899999999999</v>
          </cell>
          <cell r="E124">
            <v>539.9</v>
          </cell>
          <cell r="F124">
            <v>539.9</v>
          </cell>
          <cell r="G124">
            <v>539.9</v>
          </cell>
          <cell r="H124">
            <v>539.9</v>
          </cell>
          <cell r="I124">
            <v>539.9</v>
          </cell>
          <cell r="J124">
            <v>539.9</v>
          </cell>
          <cell r="K124">
            <v>539.9</v>
          </cell>
          <cell r="L124">
            <v>539.9</v>
          </cell>
          <cell r="M124">
            <v>539.9</v>
          </cell>
          <cell r="N124">
            <v>539.9</v>
          </cell>
        </row>
        <row r="124">
          <cell r="P124">
            <v>512.9</v>
          </cell>
          <cell r="Q124">
            <v>512.9</v>
          </cell>
          <cell r="R124">
            <v>512.9</v>
          </cell>
          <cell r="S124">
            <v>512.9</v>
          </cell>
        </row>
        <row r="125">
          <cell r="B125">
            <v>331505014</v>
          </cell>
          <cell r="C125" t="str">
            <v>次</v>
          </cell>
          <cell r="D125">
            <v>2370.19999999999</v>
          </cell>
          <cell r="E125">
            <v>2370.2</v>
          </cell>
          <cell r="F125">
            <v>2370.2</v>
          </cell>
          <cell r="G125">
            <v>2370.2</v>
          </cell>
          <cell r="H125">
            <v>2370.2</v>
          </cell>
          <cell r="I125">
            <v>2370.2</v>
          </cell>
          <cell r="J125">
            <v>2370.2</v>
          </cell>
        </row>
        <row r="125">
          <cell r="L125">
            <v>2370.2</v>
          </cell>
          <cell r="M125">
            <v>2370.2</v>
          </cell>
        </row>
        <row r="125">
          <cell r="P125">
            <v>2251.7</v>
          </cell>
        </row>
        <row r="125">
          <cell r="R125">
            <v>2251.7</v>
          </cell>
          <cell r="S125">
            <v>2251.7</v>
          </cell>
        </row>
        <row r="126">
          <cell r="B126">
            <v>331505016</v>
          </cell>
          <cell r="C126" t="str">
            <v>次</v>
          </cell>
          <cell r="D126">
            <v>2370.19999999999</v>
          </cell>
          <cell r="E126">
            <v>2370.2</v>
          </cell>
          <cell r="F126">
            <v>2370.2</v>
          </cell>
          <cell r="G126">
            <v>2370.2</v>
          </cell>
          <cell r="H126">
            <v>2370.2</v>
          </cell>
          <cell r="I126">
            <v>2370.2</v>
          </cell>
          <cell r="J126">
            <v>2370.2</v>
          </cell>
        </row>
        <row r="126">
          <cell r="L126">
            <v>2370.2</v>
          </cell>
          <cell r="M126">
            <v>2370.2</v>
          </cell>
        </row>
        <row r="126">
          <cell r="P126">
            <v>2251.7</v>
          </cell>
        </row>
        <row r="126">
          <cell r="R126">
            <v>2251.7</v>
          </cell>
          <cell r="S126">
            <v>2251.7</v>
          </cell>
        </row>
        <row r="127">
          <cell r="B127">
            <v>331522001</v>
          </cell>
          <cell r="C127" t="str">
            <v>次</v>
          </cell>
          <cell r="D127">
            <v>2154.8</v>
          </cell>
          <cell r="E127">
            <v>2154.8</v>
          </cell>
          <cell r="F127">
            <v>2154.8</v>
          </cell>
          <cell r="G127">
            <v>2154.8</v>
          </cell>
          <cell r="H127">
            <v>2154.8</v>
          </cell>
          <cell r="I127">
            <v>2154.8</v>
          </cell>
          <cell r="J127">
            <v>2154.8</v>
          </cell>
          <cell r="K127">
            <v>2154.8</v>
          </cell>
          <cell r="L127">
            <v>2154.8</v>
          </cell>
          <cell r="M127">
            <v>2154.8</v>
          </cell>
        </row>
        <row r="127">
          <cell r="P127">
            <v>2047.1</v>
          </cell>
        </row>
        <row r="127">
          <cell r="R127">
            <v>2047.1</v>
          </cell>
          <cell r="S127">
            <v>2047.1</v>
          </cell>
        </row>
        <row r="128">
          <cell r="B128">
            <v>331505037</v>
          </cell>
          <cell r="C128" t="str">
            <v>次</v>
          </cell>
          <cell r="D128">
            <v>1264.09999999999</v>
          </cell>
          <cell r="E128">
            <v>1264.1</v>
          </cell>
          <cell r="F128">
            <v>1264.1</v>
          </cell>
          <cell r="G128">
            <v>1264.1</v>
          </cell>
          <cell r="H128">
            <v>1264.1</v>
          </cell>
          <cell r="I128">
            <v>1264.1</v>
          </cell>
          <cell r="J128">
            <v>1264.1</v>
          </cell>
          <cell r="K128">
            <v>1264.1</v>
          </cell>
          <cell r="L128">
            <v>1264.1</v>
          </cell>
          <cell r="M128">
            <v>1264.1</v>
          </cell>
        </row>
        <row r="128">
          <cell r="P128">
            <v>1200.9</v>
          </cell>
        </row>
        <row r="128">
          <cell r="R128">
            <v>1200.9</v>
          </cell>
          <cell r="S128">
            <v>1200.9</v>
          </cell>
        </row>
        <row r="129">
          <cell r="B129">
            <v>330502001</v>
          </cell>
          <cell r="C129" t="str">
            <v>次</v>
          </cell>
          <cell r="D129">
            <v>636.5</v>
          </cell>
          <cell r="E129">
            <v>636.5</v>
          </cell>
          <cell r="F129">
            <v>636.5</v>
          </cell>
          <cell r="G129">
            <v>636.5</v>
          </cell>
          <cell r="H129">
            <v>636.5</v>
          </cell>
          <cell r="I129">
            <v>636.5</v>
          </cell>
          <cell r="J129">
            <v>636.5</v>
          </cell>
        </row>
        <row r="129">
          <cell r="L129">
            <v>636.5</v>
          </cell>
          <cell r="M129">
            <v>636.5</v>
          </cell>
        </row>
        <row r="129">
          <cell r="P129">
            <v>604.7</v>
          </cell>
        </row>
        <row r="129">
          <cell r="R129">
            <v>604.7</v>
          </cell>
          <cell r="S129">
            <v>604.7</v>
          </cell>
        </row>
        <row r="130">
          <cell r="B130">
            <v>330502009</v>
          </cell>
          <cell r="C130" t="str">
            <v>次</v>
          </cell>
          <cell r="D130">
            <v>2269.19999999999</v>
          </cell>
          <cell r="E130">
            <v>2269.2</v>
          </cell>
          <cell r="F130">
            <v>2269.2</v>
          </cell>
          <cell r="G130">
            <v>2269.2</v>
          </cell>
          <cell r="H130">
            <v>2269.2</v>
          </cell>
          <cell r="I130">
            <v>2269.2</v>
          </cell>
          <cell r="J130">
            <v>2269.2</v>
          </cell>
        </row>
        <row r="130">
          <cell r="L130">
            <v>2269.2</v>
          </cell>
          <cell r="M130">
            <v>2269.2</v>
          </cell>
        </row>
        <row r="130">
          <cell r="P130">
            <v>2155.7</v>
          </cell>
        </row>
        <row r="130">
          <cell r="R130">
            <v>2155.7</v>
          </cell>
          <cell r="S130">
            <v>2155.7</v>
          </cell>
        </row>
        <row r="131">
          <cell r="B131" t="str">
            <v>310522031F</v>
          </cell>
          <cell r="C131" t="str">
            <v>每支抗钉</v>
          </cell>
        </row>
        <row r="131">
          <cell r="J131">
            <v>450</v>
          </cell>
        </row>
        <row r="132">
          <cell r="B132">
            <v>311300001</v>
          </cell>
          <cell r="C132" t="str">
            <v>次</v>
          </cell>
          <cell r="D132">
            <v>406.6</v>
          </cell>
          <cell r="E132">
            <v>406.6</v>
          </cell>
          <cell r="F132">
            <v>406.6</v>
          </cell>
          <cell r="G132">
            <v>406.6</v>
          </cell>
          <cell r="H132">
            <v>406.6</v>
          </cell>
          <cell r="I132">
            <v>406.6</v>
          </cell>
          <cell r="J132">
            <v>406.6</v>
          </cell>
        </row>
        <row r="132">
          <cell r="L132">
            <v>406.6</v>
          </cell>
          <cell r="M132">
            <v>406.6</v>
          </cell>
        </row>
        <row r="132">
          <cell r="P132">
            <v>386.3</v>
          </cell>
        </row>
        <row r="132">
          <cell r="R132">
            <v>386.3</v>
          </cell>
          <cell r="S132">
            <v>386.3</v>
          </cell>
        </row>
        <row r="133">
          <cell r="B133">
            <v>331506020</v>
          </cell>
          <cell r="C133" t="str">
            <v>每关节</v>
          </cell>
          <cell r="D133">
            <v>1867.5</v>
          </cell>
          <cell r="E133">
            <v>1867.5</v>
          </cell>
          <cell r="F133">
            <v>1867.5</v>
          </cell>
          <cell r="G133">
            <v>1867.5</v>
          </cell>
          <cell r="H133">
            <v>1867.5</v>
          </cell>
          <cell r="I133">
            <v>1867.5</v>
          </cell>
          <cell r="J133">
            <v>1867.5</v>
          </cell>
          <cell r="K133">
            <v>1867.5</v>
          </cell>
          <cell r="L133">
            <v>1867.5</v>
          </cell>
          <cell r="M133">
            <v>1867.5</v>
          </cell>
        </row>
        <row r="133">
          <cell r="P133">
            <v>1774.1</v>
          </cell>
        </row>
        <row r="133">
          <cell r="R133">
            <v>1774.1</v>
          </cell>
          <cell r="S133">
            <v>1774.1</v>
          </cell>
        </row>
        <row r="134">
          <cell r="B134">
            <v>340200026</v>
          </cell>
          <cell r="C134" t="str">
            <v>每20分钟</v>
          </cell>
          <cell r="D134">
            <v>30</v>
          </cell>
          <cell r="E134">
            <v>30</v>
          </cell>
          <cell r="F134">
            <v>30</v>
          </cell>
          <cell r="G134">
            <v>30</v>
          </cell>
          <cell r="H134">
            <v>30</v>
          </cell>
          <cell r="I134">
            <v>30</v>
          </cell>
          <cell r="J134">
            <v>30</v>
          </cell>
          <cell r="K134">
            <v>30</v>
          </cell>
          <cell r="L134">
            <v>30</v>
          </cell>
          <cell r="M134">
            <v>30</v>
          </cell>
          <cell r="N134">
            <v>30</v>
          </cell>
        </row>
        <row r="134">
          <cell r="P134">
            <v>28.5</v>
          </cell>
        </row>
        <row r="134">
          <cell r="R134">
            <v>28.5</v>
          </cell>
          <cell r="S134">
            <v>28.5</v>
          </cell>
        </row>
        <row r="135">
          <cell r="B135">
            <v>320500015</v>
          </cell>
          <cell r="C135" t="str">
            <v>次</v>
          </cell>
          <cell r="D135">
            <v>3038.8</v>
          </cell>
          <cell r="E135">
            <v>3038.8</v>
          </cell>
          <cell r="F135">
            <v>3038.8</v>
          </cell>
          <cell r="G135">
            <v>3038.8</v>
          </cell>
          <cell r="H135">
            <v>3038.8</v>
          </cell>
          <cell r="I135">
            <v>3038.8</v>
          </cell>
          <cell r="J135">
            <v>3038.8</v>
          </cell>
        </row>
        <row r="135">
          <cell r="L135">
            <v>3038.8</v>
          </cell>
          <cell r="M135">
            <v>3038.8</v>
          </cell>
        </row>
        <row r="135">
          <cell r="P135">
            <v>2886.9</v>
          </cell>
        </row>
        <row r="135">
          <cell r="R135">
            <v>2886.9</v>
          </cell>
          <cell r="S135">
            <v>2886.9</v>
          </cell>
        </row>
        <row r="136">
          <cell r="B136" t="str">
            <v>310517001F</v>
          </cell>
          <cell r="C136" t="str">
            <v>每牙</v>
          </cell>
          <cell r="D136" t="str">
            <v>261（不含材料）</v>
          </cell>
          <cell r="E136" t="str">
            <v>297.5（不含材料）</v>
          </cell>
        </row>
        <row r="136">
          <cell r="J136">
            <v>1150</v>
          </cell>
          <cell r="K136" t="str">
            <v>800、2000、3000、3500</v>
          </cell>
        </row>
        <row r="137">
          <cell r="B137">
            <v>330802003</v>
          </cell>
          <cell r="C137" t="str">
            <v>每支吻合血管</v>
          </cell>
        </row>
        <row r="137">
          <cell r="E137">
            <v>11865</v>
          </cell>
          <cell r="F137">
            <v>11865</v>
          </cell>
          <cell r="G137">
            <v>11865</v>
          </cell>
          <cell r="H137">
            <v>11865</v>
          </cell>
          <cell r="I137">
            <v>11865</v>
          </cell>
          <cell r="J137">
            <v>11865</v>
          </cell>
        </row>
        <row r="137">
          <cell r="L137">
            <v>11865</v>
          </cell>
          <cell r="M137">
            <v>11865</v>
          </cell>
        </row>
        <row r="137">
          <cell r="P137">
            <v>11271.8</v>
          </cell>
        </row>
        <row r="137">
          <cell r="R137">
            <v>11271.8</v>
          </cell>
          <cell r="S137">
            <v>11271.8</v>
          </cell>
        </row>
        <row r="138">
          <cell r="B138">
            <v>320500001</v>
          </cell>
          <cell r="C138" t="str">
            <v>次</v>
          </cell>
          <cell r="D138">
            <v>1823.3</v>
          </cell>
          <cell r="E138">
            <v>1823.3</v>
          </cell>
          <cell r="F138">
            <v>1823.3</v>
          </cell>
          <cell r="G138">
            <v>1823.3</v>
          </cell>
          <cell r="H138">
            <v>1823.3</v>
          </cell>
          <cell r="I138">
            <v>1823.3</v>
          </cell>
          <cell r="J138">
            <v>1823.3</v>
          </cell>
          <cell r="K138">
            <v>1823.3</v>
          </cell>
          <cell r="L138">
            <v>1823.3</v>
          </cell>
          <cell r="M138">
            <v>1823.3</v>
          </cell>
        </row>
        <row r="138">
          <cell r="P138">
            <v>1732.1</v>
          </cell>
        </row>
        <row r="138">
          <cell r="R138">
            <v>1732.1</v>
          </cell>
          <cell r="S138">
            <v>1732.1</v>
          </cell>
        </row>
        <row r="139">
          <cell r="B139">
            <v>121500001</v>
          </cell>
          <cell r="C139" t="str">
            <v>次</v>
          </cell>
          <cell r="D139">
            <v>17.5</v>
          </cell>
          <cell r="E139">
            <v>17.5</v>
          </cell>
          <cell r="F139">
            <v>17.5</v>
          </cell>
          <cell r="G139">
            <v>17.5</v>
          </cell>
          <cell r="H139">
            <v>17.5</v>
          </cell>
        </row>
        <row r="139">
          <cell r="J139">
            <v>17.5</v>
          </cell>
          <cell r="K139">
            <v>17.5</v>
          </cell>
          <cell r="L139">
            <v>17.5</v>
          </cell>
          <cell r="M139">
            <v>17.5</v>
          </cell>
          <cell r="N139">
            <v>17.5</v>
          </cell>
        </row>
        <row r="139">
          <cell r="P139">
            <v>16.6</v>
          </cell>
          <cell r="Q139">
            <v>16.6</v>
          </cell>
          <cell r="R139">
            <v>16.6</v>
          </cell>
          <cell r="S139">
            <v>16.6</v>
          </cell>
        </row>
        <row r="140">
          <cell r="B140">
            <v>331303017</v>
          </cell>
          <cell r="C140" t="str">
            <v>次</v>
          </cell>
          <cell r="D140">
            <v>6188</v>
          </cell>
          <cell r="E140">
            <v>6169.8</v>
          </cell>
          <cell r="F140">
            <v>6188</v>
          </cell>
          <cell r="G140">
            <v>6188</v>
          </cell>
          <cell r="H140">
            <v>6188</v>
          </cell>
          <cell r="I140">
            <v>6188</v>
          </cell>
          <cell r="J140">
            <v>6188</v>
          </cell>
        </row>
        <row r="140">
          <cell r="L140">
            <v>6188</v>
          </cell>
          <cell r="M140">
            <v>6188</v>
          </cell>
        </row>
        <row r="140">
          <cell r="P140">
            <v>5878.6</v>
          </cell>
          <cell r="Q140">
            <v>5878.6</v>
          </cell>
          <cell r="R140">
            <v>5878.6</v>
          </cell>
          <cell r="S140">
            <v>5878.6</v>
          </cell>
        </row>
        <row r="141">
          <cell r="B141" t="str">
            <v>310522033F</v>
          </cell>
          <cell r="C141" t="str">
            <v>单颌</v>
          </cell>
        </row>
        <row r="141">
          <cell r="J141">
            <v>4350</v>
          </cell>
        </row>
        <row r="142">
          <cell r="B142" t="str">
            <v>016200000340000T</v>
          </cell>
          <cell r="C142" t="str">
            <v>部位</v>
          </cell>
        </row>
        <row r="142">
          <cell r="J142">
            <v>4273.671987</v>
          </cell>
        </row>
        <row r="143">
          <cell r="B143" t="str">
            <v>016200000340021T</v>
          </cell>
          <cell r="C143" t="str">
            <v>部位</v>
          </cell>
        </row>
        <row r="143">
          <cell r="J143">
            <v>2561.349232</v>
          </cell>
        </row>
        <row r="144">
          <cell r="B144" t="str">
            <v>016200000340011T</v>
          </cell>
          <cell r="C144" t="str">
            <v>部位</v>
          </cell>
        </row>
        <row r="144">
          <cell r="J144">
            <v>2561.349232</v>
          </cell>
        </row>
        <row r="145">
          <cell r="B145" t="str">
            <v>016200000340001T</v>
          </cell>
          <cell r="C145" t="str">
            <v>部位</v>
          </cell>
        </row>
        <row r="145">
          <cell r="J145">
            <v>2561.349232</v>
          </cell>
        </row>
        <row r="146">
          <cell r="B146">
            <v>330300017</v>
          </cell>
          <cell r="C146" t="str">
            <v>次</v>
          </cell>
        </row>
        <row r="146">
          <cell r="E146">
            <v>2154.8</v>
          </cell>
          <cell r="F146">
            <v>2154.8</v>
          </cell>
          <cell r="G146">
            <v>2154.8</v>
          </cell>
          <cell r="H146">
            <v>2154.8</v>
          </cell>
          <cell r="I146">
            <v>2154.8</v>
          </cell>
          <cell r="J146">
            <v>2154.8</v>
          </cell>
        </row>
        <row r="146">
          <cell r="L146">
            <v>2154.8</v>
          </cell>
          <cell r="M146">
            <v>2154.8</v>
          </cell>
        </row>
        <row r="146">
          <cell r="P146">
            <v>2047.1</v>
          </cell>
        </row>
        <row r="146">
          <cell r="R146">
            <v>2047.1</v>
          </cell>
          <cell r="S146">
            <v>2047.1</v>
          </cell>
        </row>
        <row r="147">
          <cell r="B147">
            <v>330701022</v>
          </cell>
          <cell r="C147" t="str">
            <v>次</v>
          </cell>
        </row>
        <row r="147">
          <cell r="E147">
            <v>1149.2</v>
          </cell>
          <cell r="F147">
            <v>1149.2</v>
          </cell>
          <cell r="G147">
            <v>1149.2</v>
          </cell>
          <cell r="H147">
            <v>1149.2</v>
          </cell>
          <cell r="I147">
            <v>1149.2</v>
          </cell>
          <cell r="J147">
            <v>1149.2</v>
          </cell>
          <cell r="K147">
            <v>1149.2</v>
          </cell>
          <cell r="L147">
            <v>1149.2</v>
          </cell>
          <cell r="M147">
            <v>1149.2</v>
          </cell>
        </row>
        <row r="147">
          <cell r="P147">
            <v>1091.7</v>
          </cell>
        </row>
        <row r="147">
          <cell r="R147">
            <v>1091.7</v>
          </cell>
          <cell r="S147">
            <v>1091.7</v>
          </cell>
        </row>
        <row r="148">
          <cell r="B148">
            <v>331501040</v>
          </cell>
          <cell r="C148" t="str">
            <v>每间盘</v>
          </cell>
        </row>
        <row r="148">
          <cell r="E148">
            <v>4641</v>
          </cell>
          <cell r="F148">
            <v>4641</v>
          </cell>
          <cell r="G148">
            <v>4641</v>
          </cell>
          <cell r="H148">
            <v>4641</v>
          </cell>
          <cell r="I148">
            <v>4641</v>
          </cell>
          <cell r="J148">
            <v>4641</v>
          </cell>
        </row>
        <row r="148">
          <cell r="L148">
            <v>4641</v>
          </cell>
          <cell r="M148">
            <v>4641</v>
          </cell>
        </row>
        <row r="148">
          <cell r="P148">
            <v>4409</v>
          </cell>
        </row>
        <row r="148">
          <cell r="R148">
            <v>4409</v>
          </cell>
          <cell r="S148">
            <v>4409</v>
          </cell>
        </row>
        <row r="149">
          <cell r="B149">
            <v>310603001</v>
          </cell>
          <cell r="C149" t="str">
            <v>小时</v>
          </cell>
          <cell r="D149">
            <v>22.8</v>
          </cell>
          <cell r="E149">
            <v>22.8</v>
          </cell>
          <cell r="F149">
            <v>22.8</v>
          </cell>
          <cell r="G149">
            <v>22.8</v>
          </cell>
          <cell r="H149">
            <v>22.8</v>
          </cell>
          <cell r="I149">
            <v>22.8</v>
          </cell>
          <cell r="J149">
            <v>22.8</v>
          </cell>
          <cell r="K149">
            <v>22.8</v>
          </cell>
          <cell r="L149">
            <v>22.8</v>
          </cell>
          <cell r="M149">
            <v>22.8</v>
          </cell>
          <cell r="N149">
            <v>22.8</v>
          </cell>
        </row>
        <row r="149">
          <cell r="P149">
            <v>21.7</v>
          </cell>
          <cell r="Q149">
            <v>21.7</v>
          </cell>
          <cell r="R149">
            <v>21.7</v>
          </cell>
          <cell r="S149">
            <v>21.7</v>
          </cell>
        </row>
        <row r="150">
          <cell r="B150">
            <v>120600002</v>
          </cell>
          <cell r="C150" t="str">
            <v>次</v>
          </cell>
          <cell r="D150">
            <v>40</v>
          </cell>
          <cell r="E150">
            <v>40</v>
          </cell>
          <cell r="F150">
            <v>40</v>
          </cell>
          <cell r="G150">
            <v>40</v>
          </cell>
          <cell r="H150">
            <v>40</v>
          </cell>
          <cell r="I150">
            <v>40</v>
          </cell>
          <cell r="J150">
            <v>40</v>
          </cell>
          <cell r="K150">
            <v>40</v>
          </cell>
          <cell r="L150">
            <v>40</v>
          </cell>
          <cell r="M150">
            <v>40</v>
          </cell>
          <cell r="N150">
            <v>40</v>
          </cell>
        </row>
        <row r="150">
          <cell r="P150">
            <v>38</v>
          </cell>
          <cell r="Q150">
            <v>38</v>
          </cell>
          <cell r="R150">
            <v>38</v>
          </cell>
          <cell r="S150">
            <v>38</v>
          </cell>
        </row>
        <row r="151">
          <cell r="B151">
            <v>120600001</v>
          </cell>
          <cell r="C151" t="str">
            <v>次</v>
          </cell>
          <cell r="D151">
            <v>70</v>
          </cell>
          <cell r="E151">
            <v>70</v>
          </cell>
          <cell r="F151">
            <v>70</v>
          </cell>
          <cell r="G151">
            <v>70</v>
          </cell>
          <cell r="H151">
            <v>70</v>
          </cell>
          <cell r="I151">
            <v>70</v>
          </cell>
          <cell r="J151">
            <v>70</v>
          </cell>
          <cell r="K151">
            <v>70</v>
          </cell>
          <cell r="L151">
            <v>70</v>
          </cell>
          <cell r="M151">
            <v>70</v>
          </cell>
          <cell r="N151">
            <v>70</v>
          </cell>
        </row>
        <row r="151">
          <cell r="P151">
            <v>66.5</v>
          </cell>
          <cell r="Q151">
            <v>66.5</v>
          </cell>
          <cell r="R151">
            <v>66.5</v>
          </cell>
          <cell r="S151">
            <v>66.5</v>
          </cell>
        </row>
        <row r="152">
          <cell r="B152">
            <v>120600004</v>
          </cell>
          <cell r="C152" t="str">
            <v>次</v>
          </cell>
          <cell r="D152">
            <v>18</v>
          </cell>
          <cell r="E152">
            <v>18</v>
          </cell>
          <cell r="F152">
            <v>18</v>
          </cell>
          <cell r="G152">
            <v>18</v>
          </cell>
          <cell r="H152">
            <v>18</v>
          </cell>
          <cell r="I152">
            <v>18</v>
          </cell>
          <cell r="J152">
            <v>18</v>
          </cell>
          <cell r="K152">
            <v>18</v>
          </cell>
          <cell r="L152">
            <v>18</v>
          </cell>
          <cell r="M152">
            <v>18</v>
          </cell>
          <cell r="N152">
            <v>18</v>
          </cell>
        </row>
        <row r="152">
          <cell r="P152">
            <v>17.1</v>
          </cell>
          <cell r="Q152">
            <v>17.1</v>
          </cell>
          <cell r="R152">
            <v>17.1</v>
          </cell>
          <cell r="S152">
            <v>17.1</v>
          </cell>
        </row>
        <row r="153">
          <cell r="B153">
            <v>120600003</v>
          </cell>
          <cell r="C153" t="str">
            <v>次</v>
          </cell>
          <cell r="D153">
            <v>26</v>
          </cell>
          <cell r="E153">
            <v>26</v>
          </cell>
          <cell r="F153">
            <v>26</v>
          </cell>
          <cell r="G153">
            <v>26</v>
          </cell>
          <cell r="H153">
            <v>26</v>
          </cell>
          <cell r="I153">
            <v>26</v>
          </cell>
          <cell r="J153">
            <v>26</v>
          </cell>
          <cell r="K153">
            <v>26</v>
          </cell>
          <cell r="L153">
            <v>26</v>
          </cell>
          <cell r="M153">
            <v>26</v>
          </cell>
        </row>
        <row r="153">
          <cell r="P153">
            <v>24.7</v>
          </cell>
          <cell r="Q153">
            <v>24.7</v>
          </cell>
          <cell r="R153">
            <v>24.7</v>
          </cell>
          <cell r="S153">
            <v>24.7</v>
          </cell>
        </row>
        <row r="154">
          <cell r="B154">
            <v>460000007</v>
          </cell>
          <cell r="C154" t="str">
            <v>次</v>
          </cell>
        </row>
        <row r="154">
          <cell r="E154">
            <v>470.3</v>
          </cell>
          <cell r="F154">
            <v>470.3</v>
          </cell>
          <cell r="G154">
            <v>470.3</v>
          </cell>
          <cell r="H154">
            <v>470.3</v>
          </cell>
          <cell r="I154">
            <v>470.3</v>
          </cell>
          <cell r="J154">
            <v>470.3</v>
          </cell>
        </row>
        <row r="154">
          <cell r="L154">
            <v>470.3</v>
          </cell>
          <cell r="M154">
            <v>470.3</v>
          </cell>
        </row>
        <row r="154">
          <cell r="P154">
            <v>446.8</v>
          </cell>
        </row>
        <row r="154">
          <cell r="R154">
            <v>446.8</v>
          </cell>
          <cell r="S154">
            <v>446.8</v>
          </cell>
        </row>
        <row r="155">
          <cell r="B155" t="str">
            <v>250307002-2</v>
          </cell>
          <cell r="C155" t="str">
            <v>项</v>
          </cell>
        </row>
        <row r="155">
          <cell r="G155">
            <v>3.9</v>
          </cell>
          <cell r="H155">
            <v>3.9</v>
          </cell>
        </row>
        <row r="155">
          <cell r="J155">
            <v>3.9</v>
          </cell>
        </row>
        <row r="155">
          <cell r="M155">
            <v>3.9</v>
          </cell>
        </row>
        <row r="155">
          <cell r="Q155">
            <v>3.9</v>
          </cell>
          <cell r="R155">
            <v>3.9</v>
          </cell>
        </row>
        <row r="156">
          <cell r="B156">
            <v>120400001</v>
          </cell>
          <cell r="C156" t="str">
            <v>次</v>
          </cell>
          <cell r="D156">
            <v>2</v>
          </cell>
          <cell r="E156">
            <v>2</v>
          </cell>
          <cell r="F156">
            <v>2</v>
          </cell>
          <cell r="G156">
            <v>2</v>
          </cell>
          <cell r="H156">
            <v>2</v>
          </cell>
          <cell r="I156">
            <v>2</v>
          </cell>
          <cell r="J156">
            <v>2</v>
          </cell>
          <cell r="K156">
            <v>2</v>
          </cell>
          <cell r="L156">
            <v>2</v>
          </cell>
          <cell r="M156">
            <v>2</v>
          </cell>
          <cell r="N156">
            <v>2</v>
          </cell>
        </row>
        <row r="156">
          <cell r="P156">
            <v>1.9</v>
          </cell>
          <cell r="Q156">
            <v>1.9</v>
          </cell>
          <cell r="R156">
            <v>1.9</v>
          </cell>
          <cell r="S156">
            <v>1.9</v>
          </cell>
        </row>
        <row r="157">
          <cell r="B157" t="str">
            <v>270700006F</v>
          </cell>
          <cell r="C157" t="str">
            <v>项</v>
          </cell>
          <cell r="D157">
            <v>900</v>
          </cell>
          <cell r="E157">
            <v>660</v>
          </cell>
        </row>
        <row r="158">
          <cell r="B158">
            <v>340100005</v>
          </cell>
          <cell r="C158" t="str">
            <v>每个照射区</v>
          </cell>
          <cell r="D158">
            <v>28.5</v>
          </cell>
          <cell r="E158">
            <v>28.5</v>
          </cell>
          <cell r="F158">
            <v>28.5</v>
          </cell>
          <cell r="G158">
            <v>28.5</v>
          </cell>
          <cell r="H158">
            <v>28.5</v>
          </cell>
          <cell r="I158">
            <v>28.5</v>
          </cell>
          <cell r="J158">
            <v>28.5</v>
          </cell>
        </row>
        <row r="158">
          <cell r="L158">
            <v>28.5</v>
          </cell>
          <cell r="M158">
            <v>28.5</v>
          </cell>
          <cell r="N158">
            <v>28.5</v>
          </cell>
        </row>
        <row r="158">
          <cell r="P158">
            <v>27.1</v>
          </cell>
        </row>
        <row r="158">
          <cell r="R158">
            <v>27.1</v>
          </cell>
          <cell r="S158">
            <v>27.1</v>
          </cell>
        </row>
        <row r="159">
          <cell r="B159" t="str">
            <v>311400064F</v>
          </cell>
          <cell r="C159" t="str">
            <v>每个光斑</v>
          </cell>
        </row>
        <row r="159">
          <cell r="J159">
            <v>615</v>
          </cell>
        </row>
        <row r="160">
          <cell r="B160">
            <v>110200003</v>
          </cell>
          <cell r="C160" t="str">
            <v>次</v>
          </cell>
          <cell r="D160">
            <v>20</v>
          </cell>
          <cell r="E160">
            <v>20</v>
          </cell>
          <cell r="F160">
            <v>20</v>
          </cell>
          <cell r="G160">
            <v>20</v>
          </cell>
          <cell r="H160">
            <v>20</v>
          </cell>
          <cell r="I160">
            <v>20</v>
          </cell>
          <cell r="J160">
            <v>20</v>
          </cell>
          <cell r="K160">
            <v>20</v>
          </cell>
          <cell r="L160">
            <v>20</v>
          </cell>
          <cell r="M160">
            <v>20</v>
          </cell>
          <cell r="N160">
            <v>20</v>
          </cell>
          <cell r="O160">
            <v>19</v>
          </cell>
          <cell r="P160">
            <v>19</v>
          </cell>
        </row>
        <row r="160">
          <cell r="R160">
            <v>19</v>
          </cell>
          <cell r="S160">
            <v>19</v>
          </cell>
        </row>
        <row r="161">
          <cell r="B161">
            <v>330204001</v>
          </cell>
          <cell r="C161" t="str">
            <v>次</v>
          </cell>
        </row>
        <row r="161">
          <cell r="E161">
            <v>5657.6</v>
          </cell>
          <cell r="F161">
            <v>5657.6</v>
          </cell>
          <cell r="G161">
            <v>5657.6</v>
          </cell>
          <cell r="H161">
            <v>5657.6</v>
          </cell>
          <cell r="I161">
            <v>5657.6</v>
          </cell>
          <cell r="J161">
            <v>5657.6</v>
          </cell>
        </row>
        <row r="161">
          <cell r="L161">
            <v>5657.6</v>
          </cell>
          <cell r="M161">
            <v>5657.6</v>
          </cell>
        </row>
        <row r="161">
          <cell r="P161">
            <v>5374.7</v>
          </cell>
        </row>
        <row r="161">
          <cell r="R161">
            <v>5374.7</v>
          </cell>
          <cell r="S161">
            <v>5374.7</v>
          </cell>
        </row>
        <row r="162">
          <cell r="B162" t="str">
            <v>012301020040000</v>
          </cell>
          <cell r="C162" t="str">
            <v>脏器</v>
          </cell>
          <cell r="D162" t="str">
            <v>492.6（没有云胶片）</v>
          </cell>
          <cell r="E162" t="str">
            <v>492.6（没有云胶片）</v>
          </cell>
          <cell r="F162" t="str">
            <v>492.6（没有云胶片）</v>
          </cell>
          <cell r="G162">
            <v>487.6</v>
          </cell>
          <cell r="H162">
            <v>487.6</v>
          </cell>
          <cell r="I162">
            <v>487.6</v>
          </cell>
          <cell r="J162" t="str">
            <v>492.56（没有云胶片）</v>
          </cell>
        </row>
        <row r="162">
          <cell r="M162" t="str">
            <v>492.6（没有云胶片）</v>
          </cell>
        </row>
        <row r="162">
          <cell r="R162">
            <v>467.9</v>
          </cell>
          <cell r="S162">
            <v>467.9</v>
          </cell>
        </row>
        <row r="163">
          <cell r="B163" t="str">
            <v>012301020010000</v>
          </cell>
          <cell r="C163" t="str">
            <v>部位</v>
          </cell>
          <cell r="D163">
            <v>217.099999999999</v>
          </cell>
          <cell r="E163">
            <v>217.1</v>
          </cell>
          <cell r="F163">
            <v>217.1</v>
          </cell>
          <cell r="G163" t="str">
            <v>212.1（没有云胶片）</v>
          </cell>
          <cell r="H163" t="str">
            <v>212.1（没有云胶片）</v>
          </cell>
          <cell r="I163" t="str">
            <v>212.1（没有云胶片）</v>
          </cell>
          <cell r="J163">
            <v>217.1</v>
          </cell>
          <cell r="K163">
            <v>217.1</v>
          </cell>
          <cell r="L163">
            <v>217.1</v>
          </cell>
          <cell r="M163">
            <v>217.1</v>
          </cell>
        </row>
        <row r="163">
          <cell r="R163">
            <v>206.3</v>
          </cell>
          <cell r="S163">
            <v>206.3</v>
          </cell>
        </row>
        <row r="164">
          <cell r="B164">
            <v>330300011</v>
          </cell>
          <cell r="C164" t="str">
            <v>单侧</v>
          </cell>
          <cell r="D164">
            <v>3094</v>
          </cell>
          <cell r="E164">
            <v>3094</v>
          </cell>
          <cell r="F164">
            <v>3094</v>
          </cell>
          <cell r="G164">
            <v>3094</v>
          </cell>
          <cell r="H164">
            <v>3094</v>
          </cell>
          <cell r="I164">
            <v>3094</v>
          </cell>
          <cell r="J164">
            <v>3094</v>
          </cell>
          <cell r="K164">
            <v>3094</v>
          </cell>
          <cell r="L164">
            <v>3094</v>
          </cell>
          <cell r="M164">
            <v>3094</v>
          </cell>
          <cell r="N164">
            <v>3094</v>
          </cell>
        </row>
        <row r="164">
          <cell r="P164">
            <v>2939.3</v>
          </cell>
        </row>
        <row r="164">
          <cell r="R164">
            <v>2939.3</v>
          </cell>
          <cell r="S164">
            <v>2939.3</v>
          </cell>
        </row>
        <row r="165">
          <cell r="B165">
            <v>330300008</v>
          </cell>
          <cell r="C165" t="str">
            <v>单侧</v>
          </cell>
          <cell r="D165">
            <v>1537.09999999999</v>
          </cell>
          <cell r="E165">
            <v>1537.1</v>
          </cell>
          <cell r="F165">
            <v>1537.1</v>
          </cell>
          <cell r="G165">
            <v>1537.1</v>
          </cell>
          <cell r="H165">
            <v>1537.1</v>
          </cell>
          <cell r="I165">
            <v>1537.1</v>
          </cell>
          <cell r="J165">
            <v>1537.1</v>
          </cell>
          <cell r="K165">
            <v>1537.1</v>
          </cell>
          <cell r="L165">
            <v>1537.1</v>
          </cell>
          <cell r="M165">
            <v>1537.1</v>
          </cell>
          <cell r="N165">
            <v>1537.1</v>
          </cell>
        </row>
        <row r="165">
          <cell r="P165">
            <v>1460.2</v>
          </cell>
        </row>
        <row r="165">
          <cell r="R165">
            <v>1460.2</v>
          </cell>
          <cell r="S165">
            <v>1460.2</v>
          </cell>
        </row>
        <row r="166">
          <cell r="B166" t="str">
            <v>014500000040000</v>
          </cell>
          <cell r="C166" t="str">
            <v>单侧</v>
          </cell>
          <cell r="D166">
            <v>43.2</v>
          </cell>
          <cell r="E166">
            <v>43.2</v>
          </cell>
          <cell r="F166">
            <v>43.2</v>
          </cell>
          <cell r="G166">
            <v>43.24</v>
          </cell>
          <cell r="H166">
            <v>43.2</v>
          </cell>
          <cell r="I166">
            <v>43.2</v>
          </cell>
          <cell r="J166">
            <v>43.2</v>
          </cell>
          <cell r="K166">
            <v>43.2</v>
          </cell>
          <cell r="L166">
            <v>43.24</v>
          </cell>
          <cell r="M166">
            <v>43.2</v>
          </cell>
          <cell r="N166">
            <v>43.2</v>
          </cell>
        </row>
        <row r="166">
          <cell r="Q166">
            <v>41.1</v>
          </cell>
          <cell r="R166">
            <v>41.1</v>
          </cell>
          <cell r="S166">
            <v>41.1</v>
          </cell>
        </row>
        <row r="167">
          <cell r="B167" t="str">
            <v>480000003-1</v>
          </cell>
          <cell r="C167" t="str">
            <v>剂</v>
          </cell>
        </row>
        <row r="167">
          <cell r="E167">
            <v>41.3</v>
          </cell>
          <cell r="F167">
            <v>41.3</v>
          </cell>
          <cell r="G167">
            <v>41.3</v>
          </cell>
          <cell r="H167">
            <v>41.3</v>
          </cell>
          <cell r="I167">
            <v>41.3</v>
          </cell>
          <cell r="J167">
            <v>41.3</v>
          </cell>
        </row>
        <row r="167">
          <cell r="L167">
            <v>41.3</v>
          </cell>
          <cell r="M167">
            <v>41.3</v>
          </cell>
        </row>
        <row r="167">
          <cell r="P167">
            <v>39.2</v>
          </cell>
        </row>
        <row r="167">
          <cell r="R167">
            <v>39.2</v>
          </cell>
          <cell r="S167">
            <v>39.2</v>
          </cell>
        </row>
        <row r="168">
          <cell r="B168">
            <v>480000005</v>
          </cell>
          <cell r="C168" t="str">
            <v>剂</v>
          </cell>
        </row>
        <row r="168">
          <cell r="E168">
            <v>2.8</v>
          </cell>
          <cell r="F168">
            <v>2.8</v>
          </cell>
          <cell r="G168">
            <v>2.8</v>
          </cell>
          <cell r="H168">
            <v>2.8</v>
          </cell>
          <cell r="I168">
            <v>2.8</v>
          </cell>
          <cell r="J168">
            <v>2.8</v>
          </cell>
          <cell r="K168">
            <v>2.8</v>
          </cell>
          <cell r="L168">
            <v>2.8</v>
          </cell>
          <cell r="M168">
            <v>2.8</v>
          </cell>
        </row>
        <row r="168">
          <cell r="P168">
            <v>2.7</v>
          </cell>
        </row>
        <row r="168">
          <cell r="R168">
            <v>2.7</v>
          </cell>
          <cell r="S168">
            <v>2.7</v>
          </cell>
        </row>
        <row r="169">
          <cell r="B169" t="str">
            <v>016200000010000T</v>
          </cell>
          <cell r="C169" t="str">
            <v>每切口</v>
          </cell>
        </row>
        <row r="169">
          <cell r="J169">
            <v>1389.645946</v>
          </cell>
        </row>
        <row r="170">
          <cell r="B170" t="str">
            <v>250310054-4</v>
          </cell>
          <cell r="C170" t="str">
            <v>项</v>
          </cell>
          <cell r="D170">
            <v>165.599999999999</v>
          </cell>
          <cell r="E170">
            <v>165.6</v>
          </cell>
          <cell r="F170">
            <v>165.6</v>
          </cell>
          <cell r="G170">
            <v>165.6</v>
          </cell>
          <cell r="H170">
            <v>165.6</v>
          </cell>
          <cell r="I170">
            <v>165.6</v>
          </cell>
          <cell r="J170">
            <v>165.6</v>
          </cell>
          <cell r="K170">
            <v>165.6</v>
          </cell>
          <cell r="L170">
            <v>165.6</v>
          </cell>
          <cell r="M170">
            <v>165.6</v>
          </cell>
        </row>
        <row r="170">
          <cell r="P170">
            <v>165.6</v>
          </cell>
          <cell r="Q170">
            <v>165.6</v>
          </cell>
          <cell r="R170">
            <v>165.6</v>
          </cell>
          <cell r="S170">
            <v>165.6</v>
          </cell>
        </row>
        <row r="171">
          <cell r="B171">
            <v>331202007</v>
          </cell>
          <cell r="C171" t="str">
            <v>单侧</v>
          </cell>
          <cell r="D171">
            <v>1580.2</v>
          </cell>
          <cell r="E171">
            <v>1580.2</v>
          </cell>
          <cell r="F171">
            <v>1580.2</v>
          </cell>
          <cell r="G171">
            <v>1580.2</v>
          </cell>
          <cell r="H171">
            <v>1580.2</v>
          </cell>
          <cell r="I171">
            <v>1580.2</v>
          </cell>
          <cell r="J171">
            <v>1580.2</v>
          </cell>
        </row>
        <row r="171">
          <cell r="L171">
            <v>1580.2</v>
          </cell>
          <cell r="M171">
            <v>1580.2</v>
          </cell>
        </row>
        <row r="171">
          <cell r="P171">
            <v>1501.2</v>
          </cell>
        </row>
        <row r="171">
          <cell r="R171">
            <v>1501.2</v>
          </cell>
          <cell r="S171">
            <v>1501.2</v>
          </cell>
        </row>
        <row r="172">
          <cell r="B172">
            <v>331003020</v>
          </cell>
          <cell r="C172" t="str">
            <v>次</v>
          </cell>
          <cell r="D172">
            <v>4641</v>
          </cell>
          <cell r="E172">
            <v>4641</v>
          </cell>
          <cell r="F172">
            <v>4641</v>
          </cell>
          <cell r="G172">
            <v>4641</v>
          </cell>
          <cell r="H172">
            <v>4641</v>
          </cell>
          <cell r="I172">
            <v>4641</v>
          </cell>
          <cell r="J172">
            <v>4641</v>
          </cell>
          <cell r="K172">
            <v>4641</v>
          </cell>
          <cell r="L172">
            <v>4641</v>
          </cell>
          <cell r="M172">
            <v>4641</v>
          </cell>
        </row>
        <row r="172">
          <cell r="P172">
            <v>4409</v>
          </cell>
        </row>
        <row r="172">
          <cell r="R172">
            <v>4409</v>
          </cell>
          <cell r="S172">
            <v>4409</v>
          </cell>
        </row>
        <row r="173">
          <cell r="B173">
            <v>330602013</v>
          </cell>
        </row>
        <row r="173">
          <cell r="F173" t="str">
            <v>额窦、上颌窦、筛窦均为2652元，蝶窦3182.4元</v>
          </cell>
        </row>
        <row r="173">
          <cell r="H173" t="str">
            <v>经鼻内镜上颌窦手术2652元，经鼻内镜筛窦手术2652元</v>
          </cell>
        </row>
        <row r="173">
          <cell r="K173" t="str">
            <v>经鼻内镜上颌窦手术2652元</v>
          </cell>
        </row>
        <row r="173">
          <cell r="R173" t="str">
            <v>额窦、上颌窦、筛窦均为2519.4元，蝶窦3023.3元</v>
          </cell>
          <cell r="S173" t="str">
            <v>额窦、上颌窦、筛窦均为2519.4元，蝶窦3023.3元</v>
          </cell>
        </row>
        <row r="174">
          <cell r="B174">
            <v>320600001</v>
          </cell>
          <cell r="C174" t="str">
            <v>次</v>
          </cell>
          <cell r="D174">
            <v>2431</v>
          </cell>
          <cell r="E174">
            <v>2431</v>
          </cell>
          <cell r="F174">
            <v>2431</v>
          </cell>
          <cell r="G174">
            <v>2431</v>
          </cell>
          <cell r="H174">
            <v>2431</v>
          </cell>
          <cell r="I174">
            <v>2431</v>
          </cell>
          <cell r="J174">
            <v>2431</v>
          </cell>
          <cell r="K174">
            <v>2431</v>
          </cell>
          <cell r="L174">
            <v>2431</v>
          </cell>
          <cell r="M174">
            <v>2431</v>
          </cell>
        </row>
        <row r="174">
          <cell r="P174">
            <v>2309.5</v>
          </cell>
        </row>
        <row r="174">
          <cell r="R174">
            <v>2309.5</v>
          </cell>
          <cell r="S174">
            <v>2309.5</v>
          </cell>
        </row>
        <row r="175">
          <cell r="B175">
            <v>331306002</v>
          </cell>
          <cell r="C175" t="str">
            <v>次</v>
          </cell>
          <cell r="D175">
            <v>2024.5</v>
          </cell>
          <cell r="E175">
            <v>2024.5</v>
          </cell>
          <cell r="F175">
            <v>2024.5</v>
          </cell>
          <cell r="G175">
            <v>2024.5</v>
          </cell>
          <cell r="H175">
            <v>2024.5</v>
          </cell>
          <cell r="I175">
            <v>2024.5</v>
          </cell>
          <cell r="J175">
            <v>2024.5</v>
          </cell>
        </row>
        <row r="175">
          <cell r="L175">
            <v>2024.5</v>
          </cell>
          <cell r="M175">
            <v>2024.5</v>
          </cell>
        </row>
        <row r="175">
          <cell r="P175">
            <v>1923.3</v>
          </cell>
          <cell r="Q175">
            <v>1923.3</v>
          </cell>
          <cell r="R175">
            <v>1923.3</v>
          </cell>
          <cell r="S175">
            <v>1923.3</v>
          </cell>
        </row>
        <row r="176">
          <cell r="B176">
            <v>331303018</v>
          </cell>
          <cell r="C176" t="str">
            <v>次</v>
          </cell>
        </row>
        <row r="176">
          <cell r="E176">
            <v>2551</v>
          </cell>
          <cell r="F176">
            <v>2551</v>
          </cell>
          <cell r="G176">
            <v>2551</v>
          </cell>
          <cell r="H176">
            <v>2551</v>
          </cell>
          <cell r="I176">
            <v>2551</v>
          </cell>
          <cell r="J176">
            <v>2551</v>
          </cell>
        </row>
        <row r="176">
          <cell r="L176">
            <v>2551</v>
          </cell>
          <cell r="M176">
            <v>2551</v>
          </cell>
        </row>
        <row r="176">
          <cell r="P176">
            <v>2423.5</v>
          </cell>
          <cell r="Q176">
            <v>2423.5</v>
          </cell>
          <cell r="R176">
            <v>2423.5</v>
          </cell>
          <cell r="S176">
            <v>2423.5</v>
          </cell>
        </row>
        <row r="177">
          <cell r="B177">
            <v>331004012</v>
          </cell>
          <cell r="C177" t="str">
            <v>次</v>
          </cell>
          <cell r="D177">
            <v>4641</v>
          </cell>
          <cell r="E177">
            <v>4641</v>
          </cell>
          <cell r="F177">
            <v>4641</v>
          </cell>
          <cell r="G177">
            <v>4641</v>
          </cell>
          <cell r="H177">
            <v>4641</v>
          </cell>
          <cell r="I177">
            <v>4641</v>
          </cell>
          <cell r="J177">
            <v>4641</v>
          </cell>
          <cell r="K177">
            <v>4641</v>
          </cell>
          <cell r="L177">
            <v>4641</v>
          </cell>
          <cell r="M177">
            <v>4641</v>
          </cell>
        </row>
        <row r="177">
          <cell r="P177">
            <v>4409</v>
          </cell>
        </row>
        <row r="177">
          <cell r="R177">
            <v>4409</v>
          </cell>
          <cell r="S177">
            <v>4409</v>
          </cell>
        </row>
        <row r="178">
          <cell r="B178">
            <v>331303011</v>
          </cell>
          <cell r="C178" t="str">
            <v>次</v>
          </cell>
          <cell r="D178">
            <v>2024.5</v>
          </cell>
          <cell r="E178">
            <v>2024.5</v>
          </cell>
          <cell r="F178">
            <v>2024.5</v>
          </cell>
          <cell r="G178">
            <v>2024.5</v>
          </cell>
          <cell r="H178">
            <v>2024.5</v>
          </cell>
          <cell r="I178">
            <v>2024.5</v>
          </cell>
          <cell r="J178">
            <v>2024.5</v>
          </cell>
          <cell r="K178">
            <v>2024.5</v>
          </cell>
          <cell r="L178">
            <v>2024.5</v>
          </cell>
          <cell r="M178">
            <v>2024.5</v>
          </cell>
          <cell r="N178">
            <v>2024.5</v>
          </cell>
        </row>
        <row r="178">
          <cell r="P178">
            <v>1923.3</v>
          </cell>
          <cell r="Q178">
            <v>1923.3</v>
          </cell>
          <cell r="R178">
            <v>1923.3</v>
          </cell>
          <cell r="S178">
            <v>1923.3</v>
          </cell>
        </row>
        <row r="179">
          <cell r="B179">
            <v>331306008</v>
          </cell>
          <cell r="C179" t="str">
            <v>次</v>
          </cell>
          <cell r="D179">
            <v>2159.4</v>
          </cell>
          <cell r="E179">
            <v>2159.4</v>
          </cell>
          <cell r="F179">
            <v>2159.4</v>
          </cell>
          <cell r="G179">
            <v>2159.4</v>
          </cell>
          <cell r="H179">
            <v>2159.4</v>
          </cell>
          <cell r="I179">
            <v>2159.4</v>
          </cell>
          <cell r="J179">
            <v>2159.4</v>
          </cell>
          <cell r="K179">
            <v>2159.4</v>
          </cell>
          <cell r="L179">
            <v>2159.4</v>
          </cell>
          <cell r="M179">
            <v>2159.4</v>
          </cell>
          <cell r="N179">
            <v>2159.4</v>
          </cell>
        </row>
        <row r="179">
          <cell r="P179">
            <v>2051.4</v>
          </cell>
          <cell r="Q179">
            <v>2051.4</v>
          </cell>
          <cell r="R179">
            <v>2051.4</v>
          </cell>
          <cell r="S179">
            <v>2051.4</v>
          </cell>
        </row>
        <row r="180">
          <cell r="B180">
            <v>331006014</v>
          </cell>
          <cell r="C180" t="str">
            <v>次</v>
          </cell>
          <cell r="D180">
            <v>2815.5</v>
          </cell>
          <cell r="E180">
            <v>2815.5</v>
          </cell>
          <cell r="F180">
            <v>2815.5</v>
          </cell>
          <cell r="G180">
            <v>2815.5</v>
          </cell>
          <cell r="H180">
            <v>2815.5</v>
          </cell>
          <cell r="I180">
            <v>2815.5</v>
          </cell>
          <cell r="J180">
            <v>2815.5</v>
          </cell>
        </row>
        <row r="180">
          <cell r="L180">
            <v>2815.5</v>
          </cell>
          <cell r="M180">
            <v>2815.5</v>
          </cell>
        </row>
        <row r="180">
          <cell r="P180">
            <v>2674.7</v>
          </cell>
        </row>
        <row r="180">
          <cell r="R180">
            <v>2674.7</v>
          </cell>
          <cell r="S180">
            <v>2674.7</v>
          </cell>
        </row>
        <row r="181">
          <cell r="B181">
            <v>331004003</v>
          </cell>
          <cell r="C181" t="str">
            <v>次</v>
          </cell>
          <cell r="D181">
            <v>1321.59999999999</v>
          </cell>
          <cell r="E181">
            <v>1321.6</v>
          </cell>
          <cell r="F181">
            <v>1321.6</v>
          </cell>
          <cell r="G181">
            <v>1321.6</v>
          </cell>
          <cell r="H181">
            <v>1321.6</v>
          </cell>
        </row>
        <row r="181">
          <cell r="J181">
            <v>1321.6</v>
          </cell>
        </row>
        <row r="181">
          <cell r="L181">
            <v>1321.6</v>
          </cell>
          <cell r="M181">
            <v>1321.6</v>
          </cell>
        </row>
        <row r="181">
          <cell r="P181">
            <v>1255.5</v>
          </cell>
        </row>
        <row r="181">
          <cell r="R181">
            <v>1255.5</v>
          </cell>
          <cell r="S181">
            <v>1255.5</v>
          </cell>
        </row>
        <row r="182">
          <cell r="B182" t="str">
            <v>331103027-1/2</v>
          </cell>
          <cell r="C182" t="str">
            <v>次</v>
          </cell>
          <cell r="D182">
            <v>5801.3</v>
          </cell>
          <cell r="E182">
            <v>5801.3</v>
          </cell>
          <cell r="F182">
            <v>5801.3</v>
          </cell>
          <cell r="G182">
            <v>5801.3</v>
          </cell>
          <cell r="H182">
            <v>5801.3</v>
          </cell>
          <cell r="I182">
            <v>5801.3</v>
          </cell>
          <cell r="J182">
            <v>5801.3</v>
          </cell>
        </row>
        <row r="182">
          <cell r="L182">
            <v>5801.3</v>
          </cell>
          <cell r="M182">
            <v>5801.3</v>
          </cell>
        </row>
        <row r="182">
          <cell r="P182">
            <v>5511.2</v>
          </cell>
        </row>
        <row r="182">
          <cell r="R182">
            <v>5511.2</v>
          </cell>
          <cell r="S182">
            <v>5511.2</v>
          </cell>
        </row>
        <row r="183">
          <cell r="B183">
            <v>331103026</v>
          </cell>
          <cell r="C183" t="str">
            <v>次</v>
          </cell>
          <cell r="D183">
            <v>2571.3</v>
          </cell>
          <cell r="E183">
            <v>2571.3</v>
          </cell>
          <cell r="F183">
            <v>2571.3</v>
          </cell>
          <cell r="G183">
            <v>2571.3</v>
          </cell>
          <cell r="H183">
            <v>2571.3</v>
          </cell>
          <cell r="I183">
            <v>2571.3</v>
          </cell>
          <cell r="J183">
            <v>2571.3</v>
          </cell>
          <cell r="K183">
            <v>2571.3</v>
          </cell>
          <cell r="L183">
            <v>2571.3</v>
          </cell>
          <cell r="M183">
            <v>2571.3</v>
          </cell>
        </row>
        <row r="183">
          <cell r="P183">
            <v>2442.7</v>
          </cell>
        </row>
        <row r="183">
          <cell r="R183">
            <v>2442.7</v>
          </cell>
          <cell r="S183">
            <v>2442.7</v>
          </cell>
        </row>
        <row r="184">
          <cell r="B184" t="str">
            <v>331201006-1</v>
          </cell>
          <cell r="C184" t="str">
            <v>次</v>
          </cell>
          <cell r="D184">
            <v>4696.3</v>
          </cell>
          <cell r="E184">
            <v>4696.3</v>
          </cell>
          <cell r="F184">
            <v>4696.3</v>
          </cell>
          <cell r="G184">
            <v>4696.3</v>
          </cell>
          <cell r="H184">
            <v>4696.3</v>
          </cell>
          <cell r="I184">
            <v>4696.3</v>
          </cell>
          <cell r="J184">
            <v>4696.3</v>
          </cell>
        </row>
        <row r="184">
          <cell r="L184">
            <v>4696.3</v>
          </cell>
          <cell r="M184">
            <v>4696.3</v>
          </cell>
        </row>
        <row r="184">
          <cell r="P184">
            <v>4461.5</v>
          </cell>
        </row>
        <row r="184">
          <cell r="R184">
            <v>4461.5</v>
          </cell>
          <cell r="S184">
            <v>4461.5</v>
          </cell>
        </row>
        <row r="185">
          <cell r="B185">
            <v>320200009</v>
          </cell>
          <cell r="C185" t="str">
            <v>次</v>
          </cell>
          <cell r="D185">
            <v>2005.59999999999</v>
          </cell>
          <cell r="E185">
            <v>2005.6</v>
          </cell>
          <cell r="F185">
            <v>2005.6</v>
          </cell>
          <cell r="G185">
            <v>2005.6</v>
          </cell>
          <cell r="H185">
            <v>2005.6</v>
          </cell>
          <cell r="I185">
            <v>2005.6</v>
          </cell>
          <cell r="J185">
            <v>2005.6</v>
          </cell>
          <cell r="K185">
            <v>2005.6</v>
          </cell>
          <cell r="L185">
            <v>2005.6</v>
          </cell>
          <cell r="M185">
            <v>2005.6</v>
          </cell>
        </row>
        <row r="185">
          <cell r="P185">
            <v>1905.3</v>
          </cell>
        </row>
        <row r="185">
          <cell r="R185">
            <v>1905.3</v>
          </cell>
          <cell r="S185">
            <v>1905.3</v>
          </cell>
        </row>
        <row r="186">
          <cell r="B186">
            <v>320200007</v>
          </cell>
          <cell r="C186" t="str">
            <v>次</v>
          </cell>
          <cell r="D186">
            <v>1458.59999999999</v>
          </cell>
          <cell r="E186">
            <v>1458.6</v>
          </cell>
          <cell r="F186">
            <v>1458.6</v>
          </cell>
          <cell r="G186">
            <v>1458.6</v>
          </cell>
          <cell r="H186">
            <v>1458.6</v>
          </cell>
          <cell r="I186">
            <v>1458.6</v>
          </cell>
          <cell r="J186">
            <v>1458.6</v>
          </cell>
        </row>
        <row r="186">
          <cell r="L186">
            <v>1458.6</v>
          </cell>
          <cell r="M186">
            <v>1458.6</v>
          </cell>
        </row>
        <row r="186">
          <cell r="P186">
            <v>1385.7</v>
          </cell>
        </row>
        <row r="186">
          <cell r="R186">
            <v>1385.7</v>
          </cell>
          <cell r="S186">
            <v>1385.7</v>
          </cell>
        </row>
        <row r="187">
          <cell r="B187">
            <v>320500003</v>
          </cell>
          <cell r="C187" t="str">
            <v>次</v>
          </cell>
          <cell r="D187">
            <v>3500</v>
          </cell>
          <cell r="E187">
            <v>3500</v>
          </cell>
          <cell r="F187">
            <v>3500</v>
          </cell>
          <cell r="G187">
            <v>3500</v>
          </cell>
          <cell r="H187">
            <v>3500</v>
          </cell>
          <cell r="I187">
            <v>3500</v>
          </cell>
          <cell r="J187">
            <v>3500</v>
          </cell>
          <cell r="K187">
            <v>3500</v>
          </cell>
          <cell r="L187">
            <v>3500</v>
          </cell>
          <cell r="M187">
            <v>3500</v>
          </cell>
        </row>
        <row r="187">
          <cell r="P187">
            <v>3325</v>
          </cell>
        </row>
        <row r="187">
          <cell r="R187">
            <v>3325</v>
          </cell>
          <cell r="S187">
            <v>3325</v>
          </cell>
        </row>
        <row r="188">
          <cell r="B188">
            <v>320500002</v>
          </cell>
          <cell r="C188" t="str">
            <v>次</v>
          </cell>
          <cell r="D188">
            <v>2800</v>
          </cell>
          <cell r="E188">
            <v>2800</v>
          </cell>
          <cell r="F188">
            <v>2800</v>
          </cell>
          <cell r="G188">
            <v>2800</v>
          </cell>
          <cell r="H188">
            <v>2800</v>
          </cell>
          <cell r="I188">
            <v>2800</v>
          </cell>
          <cell r="J188">
            <v>2800</v>
          </cell>
          <cell r="K188">
            <v>2800</v>
          </cell>
          <cell r="L188">
            <v>2800</v>
          </cell>
          <cell r="M188">
            <v>2800</v>
          </cell>
        </row>
        <row r="188">
          <cell r="P188">
            <v>2660</v>
          </cell>
        </row>
        <row r="188">
          <cell r="R188">
            <v>2660</v>
          </cell>
          <cell r="S188">
            <v>2660</v>
          </cell>
        </row>
        <row r="189">
          <cell r="B189">
            <v>331501059</v>
          </cell>
          <cell r="C189" t="str">
            <v>每椎体</v>
          </cell>
          <cell r="D189">
            <v>2784.59999999999</v>
          </cell>
          <cell r="E189">
            <v>2784.6</v>
          </cell>
          <cell r="F189">
            <v>2784.6</v>
          </cell>
          <cell r="G189">
            <v>2784.6</v>
          </cell>
          <cell r="H189">
            <v>2784.6</v>
          </cell>
          <cell r="I189">
            <v>2784.6</v>
          </cell>
          <cell r="J189">
            <v>2784.6</v>
          </cell>
          <cell r="K189">
            <v>2784.6</v>
          </cell>
          <cell r="L189">
            <v>2784.6</v>
          </cell>
          <cell r="M189">
            <v>2784.6</v>
          </cell>
        </row>
        <row r="189">
          <cell r="P189">
            <v>2645.4</v>
          </cell>
        </row>
        <row r="189">
          <cell r="R189">
            <v>2645.4</v>
          </cell>
          <cell r="S189">
            <v>2645.4</v>
          </cell>
        </row>
        <row r="190">
          <cell r="B190" t="str">
            <v>011302000030000</v>
          </cell>
          <cell r="C190" t="str">
            <v>日</v>
          </cell>
          <cell r="D190">
            <v>15</v>
          </cell>
          <cell r="E190">
            <v>15</v>
          </cell>
          <cell r="F190">
            <v>15</v>
          </cell>
          <cell r="G190">
            <v>15.04</v>
          </cell>
          <cell r="H190">
            <v>15</v>
          </cell>
          <cell r="I190">
            <v>15</v>
          </cell>
          <cell r="J190">
            <v>15</v>
          </cell>
        </row>
        <row r="190">
          <cell r="L190">
            <v>15.04</v>
          </cell>
          <cell r="M190">
            <v>15</v>
          </cell>
        </row>
        <row r="190">
          <cell r="R190">
            <v>14.3</v>
          </cell>
          <cell r="S190">
            <v>14.3</v>
          </cell>
        </row>
        <row r="191">
          <cell r="B191" t="str">
            <v>250104039F-1</v>
          </cell>
          <cell r="C191" t="str">
            <v>次</v>
          </cell>
        </row>
        <row r="191">
          <cell r="N191">
            <v>380</v>
          </cell>
        </row>
        <row r="192">
          <cell r="B192" t="str">
            <v>014500000020000</v>
          </cell>
          <cell r="C192" t="str">
            <v>次</v>
          </cell>
          <cell r="D192">
            <v>92.0999999999999</v>
          </cell>
          <cell r="E192">
            <v>92.1</v>
          </cell>
          <cell r="F192">
            <v>92.1</v>
          </cell>
          <cell r="G192">
            <v>92.12</v>
          </cell>
          <cell r="H192">
            <v>92.1</v>
          </cell>
          <cell r="I192">
            <v>92.1</v>
          </cell>
          <cell r="J192">
            <v>54.5</v>
          </cell>
          <cell r="K192">
            <v>92.1</v>
          </cell>
          <cell r="L192">
            <v>92.12</v>
          </cell>
          <cell r="M192">
            <v>92.1</v>
          </cell>
          <cell r="N192">
            <v>92.1</v>
          </cell>
        </row>
        <row r="192">
          <cell r="Q192">
            <v>87.5</v>
          </cell>
          <cell r="R192">
            <v>87.5</v>
          </cell>
          <cell r="S192">
            <v>87.5</v>
          </cell>
        </row>
        <row r="193">
          <cell r="B193">
            <v>330900003</v>
          </cell>
          <cell r="C193" t="str">
            <v>次</v>
          </cell>
          <cell r="D193">
            <v>3867.5</v>
          </cell>
          <cell r="E193">
            <v>3867.5</v>
          </cell>
          <cell r="F193">
            <v>3867.5</v>
          </cell>
          <cell r="G193">
            <v>3867.5</v>
          </cell>
          <cell r="H193">
            <v>3867.5</v>
          </cell>
          <cell r="I193">
            <v>3867.5</v>
          </cell>
          <cell r="J193">
            <v>3867.5</v>
          </cell>
          <cell r="K193">
            <v>3867.5</v>
          </cell>
          <cell r="L193">
            <v>3867.5</v>
          </cell>
          <cell r="M193">
            <v>3867.5</v>
          </cell>
        </row>
        <row r="193">
          <cell r="P193">
            <v>3674.1</v>
          </cell>
        </row>
        <row r="193">
          <cell r="R193">
            <v>3674.1</v>
          </cell>
          <cell r="S193">
            <v>3674.1</v>
          </cell>
        </row>
        <row r="194">
          <cell r="B194">
            <v>331501020</v>
          </cell>
          <cell r="C194" t="str">
            <v>每节间盘</v>
          </cell>
          <cell r="D194">
            <v>3634.3</v>
          </cell>
          <cell r="E194">
            <v>3634.3</v>
          </cell>
          <cell r="F194">
            <v>3634.3</v>
          </cell>
          <cell r="G194">
            <v>3634.3</v>
          </cell>
          <cell r="H194">
            <v>3634.3</v>
          </cell>
          <cell r="I194">
            <v>3634.3</v>
          </cell>
          <cell r="J194">
            <v>3634.3</v>
          </cell>
        </row>
        <row r="194">
          <cell r="L194">
            <v>3634.3</v>
          </cell>
          <cell r="M194">
            <v>3634.3</v>
          </cell>
        </row>
        <row r="194">
          <cell r="P194">
            <v>3452.6</v>
          </cell>
        </row>
        <row r="194">
          <cell r="R194">
            <v>3452.6</v>
          </cell>
          <cell r="S194">
            <v>3452.6</v>
          </cell>
        </row>
        <row r="195">
          <cell r="B195" t="str">
            <v>121100001-1</v>
          </cell>
          <cell r="C195" t="str">
            <v>次</v>
          </cell>
          <cell r="D195">
            <v>17.5</v>
          </cell>
          <cell r="E195">
            <v>17.5</v>
          </cell>
          <cell r="F195">
            <v>17.5</v>
          </cell>
          <cell r="G195">
            <v>17.5</v>
          </cell>
          <cell r="H195">
            <v>17.5</v>
          </cell>
          <cell r="I195">
            <v>17.5</v>
          </cell>
          <cell r="J195">
            <v>17.5</v>
          </cell>
          <cell r="K195">
            <v>17.5</v>
          </cell>
          <cell r="L195">
            <v>17.5</v>
          </cell>
          <cell r="M195">
            <v>17.5</v>
          </cell>
          <cell r="N195">
            <v>17.5</v>
          </cell>
        </row>
        <row r="195">
          <cell r="P195">
            <v>16.6</v>
          </cell>
          <cell r="Q195">
            <v>16.6</v>
          </cell>
          <cell r="R195">
            <v>16.6</v>
          </cell>
          <cell r="S195">
            <v>16.6</v>
          </cell>
        </row>
        <row r="196">
          <cell r="B196">
            <v>270300003</v>
          </cell>
          <cell r="C196" t="str">
            <v>每个部位</v>
          </cell>
          <cell r="D196">
            <v>100.2</v>
          </cell>
          <cell r="E196">
            <v>100.2</v>
          </cell>
          <cell r="F196">
            <v>100.2</v>
          </cell>
          <cell r="G196">
            <v>100.2</v>
          </cell>
          <cell r="H196">
            <v>100.2</v>
          </cell>
          <cell r="I196">
            <v>100.2</v>
          </cell>
          <cell r="J196">
            <v>100.2</v>
          </cell>
          <cell r="K196">
            <v>100.2</v>
          </cell>
          <cell r="L196">
            <v>100.2</v>
          </cell>
          <cell r="M196">
            <v>100.2</v>
          </cell>
          <cell r="N196">
            <v>100.2</v>
          </cell>
        </row>
        <row r="196">
          <cell r="P196">
            <v>95.2</v>
          </cell>
          <cell r="Q196">
            <v>95.2</v>
          </cell>
          <cell r="R196">
            <v>95.2</v>
          </cell>
          <cell r="S196">
            <v>95.2</v>
          </cell>
        </row>
        <row r="197">
          <cell r="B197" t="str">
            <v>121800004F</v>
          </cell>
          <cell r="C197" t="str">
            <v>次</v>
          </cell>
        </row>
        <row r="197">
          <cell r="E197">
            <v>503.4</v>
          </cell>
        </row>
        <row r="197">
          <cell r="J197">
            <v>327</v>
          </cell>
        </row>
        <row r="198">
          <cell r="B198" t="str">
            <v>250310065F</v>
          </cell>
          <cell r="C198" t="str">
            <v>项</v>
          </cell>
          <cell r="D198">
            <v>288</v>
          </cell>
        </row>
        <row r="198">
          <cell r="F198">
            <v>230</v>
          </cell>
          <cell r="G198">
            <v>272</v>
          </cell>
        </row>
        <row r="198">
          <cell r="K198">
            <v>255.1</v>
          </cell>
        </row>
        <row r="198">
          <cell r="N198">
            <v>272</v>
          </cell>
        </row>
        <row r="198">
          <cell r="Q198">
            <v>234.6</v>
          </cell>
        </row>
        <row r="199">
          <cell r="B199" t="str">
            <v>120400013-1</v>
          </cell>
          <cell r="C199" t="str">
            <v>组</v>
          </cell>
          <cell r="D199">
            <v>20.5</v>
          </cell>
          <cell r="E199">
            <v>20.5</v>
          </cell>
          <cell r="F199">
            <v>20.5</v>
          </cell>
          <cell r="G199">
            <v>20.5</v>
          </cell>
          <cell r="H199">
            <v>20.5</v>
          </cell>
          <cell r="I199">
            <v>20.5</v>
          </cell>
          <cell r="J199">
            <v>20.5</v>
          </cell>
          <cell r="K199">
            <v>20.5</v>
          </cell>
          <cell r="L199">
            <v>20.5</v>
          </cell>
          <cell r="M199">
            <v>20.5</v>
          </cell>
          <cell r="N199">
            <v>20.5</v>
          </cell>
        </row>
        <row r="199">
          <cell r="P199">
            <v>19.5</v>
          </cell>
        </row>
        <row r="199">
          <cell r="R199">
            <v>19.5</v>
          </cell>
          <cell r="S199">
            <v>19.5</v>
          </cell>
        </row>
        <row r="200">
          <cell r="B200" t="str">
            <v>011303000010000</v>
          </cell>
          <cell r="C200" t="str">
            <v>次</v>
          </cell>
          <cell r="D200">
            <v>5.59999999999999</v>
          </cell>
          <cell r="E200">
            <v>5.6</v>
          </cell>
          <cell r="F200">
            <v>5.6</v>
          </cell>
          <cell r="G200">
            <v>5.64</v>
          </cell>
          <cell r="H200">
            <v>5.6</v>
          </cell>
          <cell r="I200">
            <v>5.6</v>
          </cell>
          <cell r="J200">
            <v>5.6</v>
          </cell>
          <cell r="K200">
            <v>5.6</v>
          </cell>
          <cell r="L200">
            <v>5.64</v>
          </cell>
          <cell r="M200">
            <v>5.6</v>
          </cell>
          <cell r="N200">
            <v>5.6</v>
          </cell>
        </row>
        <row r="200">
          <cell r="Q200">
            <v>5.4</v>
          </cell>
          <cell r="R200">
            <v>5.4</v>
          </cell>
          <cell r="S200">
            <v>5.4</v>
          </cell>
        </row>
        <row r="201">
          <cell r="B201">
            <v>270400002</v>
          </cell>
          <cell r="C201" t="str">
            <v>例</v>
          </cell>
        </row>
        <row r="201">
          <cell r="E201">
            <v>366.1</v>
          </cell>
          <cell r="F201">
            <v>366.1</v>
          </cell>
          <cell r="G201">
            <v>366.1</v>
          </cell>
          <cell r="H201">
            <v>366.1</v>
          </cell>
          <cell r="I201">
            <v>366.1</v>
          </cell>
          <cell r="J201">
            <v>366.1</v>
          </cell>
        </row>
        <row r="201">
          <cell r="M201">
            <v>366.1</v>
          </cell>
          <cell r="N201">
            <v>366.1</v>
          </cell>
        </row>
        <row r="201">
          <cell r="P201">
            <v>347.8</v>
          </cell>
          <cell r="Q201">
            <v>347.8</v>
          </cell>
          <cell r="R201">
            <v>347.8</v>
          </cell>
          <cell r="S201">
            <v>347.8</v>
          </cell>
        </row>
        <row r="202">
          <cell r="B202">
            <v>331003022</v>
          </cell>
          <cell r="C202" t="str">
            <v>次</v>
          </cell>
          <cell r="D202">
            <v>976.799999999999</v>
          </cell>
          <cell r="E202">
            <v>976.8</v>
          </cell>
          <cell r="F202">
            <v>976.8</v>
          </cell>
          <cell r="G202">
            <v>976.8</v>
          </cell>
          <cell r="H202">
            <v>976.8</v>
          </cell>
          <cell r="I202">
            <v>976.8</v>
          </cell>
          <cell r="J202">
            <v>976.8</v>
          </cell>
          <cell r="K202">
            <v>976.8</v>
          </cell>
          <cell r="L202">
            <v>976.8</v>
          </cell>
          <cell r="M202">
            <v>976.8</v>
          </cell>
          <cell r="N202">
            <v>976.8</v>
          </cell>
        </row>
        <row r="202">
          <cell r="P202">
            <v>928</v>
          </cell>
        </row>
        <row r="202">
          <cell r="R202">
            <v>928</v>
          </cell>
          <cell r="S202">
            <v>928</v>
          </cell>
        </row>
        <row r="203">
          <cell r="B203">
            <v>121300001</v>
          </cell>
          <cell r="C203" t="str">
            <v>次</v>
          </cell>
          <cell r="D203">
            <v>2.89999999999999</v>
          </cell>
          <cell r="E203">
            <v>2.9</v>
          </cell>
          <cell r="F203">
            <v>2.9</v>
          </cell>
          <cell r="G203">
            <v>2.9</v>
          </cell>
          <cell r="H203">
            <v>2.9</v>
          </cell>
          <cell r="I203">
            <v>2.9</v>
          </cell>
          <cell r="J203">
            <v>2.9</v>
          </cell>
          <cell r="K203">
            <v>2.9</v>
          </cell>
          <cell r="L203">
            <v>2.9</v>
          </cell>
          <cell r="M203">
            <v>2.9</v>
          </cell>
          <cell r="N203">
            <v>2.9</v>
          </cell>
        </row>
        <row r="203">
          <cell r="P203">
            <v>2.8</v>
          </cell>
          <cell r="Q203">
            <v>2.8</v>
          </cell>
          <cell r="R203">
            <v>2.8</v>
          </cell>
          <cell r="S203">
            <v>2.8</v>
          </cell>
        </row>
        <row r="204">
          <cell r="B204">
            <v>330201059</v>
          </cell>
          <cell r="C204" t="str">
            <v>次</v>
          </cell>
        </row>
        <row r="204">
          <cell r="E204">
            <v>5616.7</v>
          </cell>
          <cell r="F204">
            <v>5616.7</v>
          </cell>
          <cell r="G204">
            <v>5616.7</v>
          </cell>
          <cell r="H204">
            <v>5616.7</v>
          </cell>
          <cell r="I204">
            <v>5616.7</v>
          </cell>
          <cell r="J204">
            <v>5616.7</v>
          </cell>
        </row>
        <row r="204">
          <cell r="L204">
            <v>5616.7</v>
          </cell>
          <cell r="M204">
            <v>5616.7</v>
          </cell>
        </row>
        <row r="204">
          <cell r="P204">
            <v>5335.9</v>
          </cell>
        </row>
        <row r="204">
          <cell r="R204">
            <v>5335.9</v>
          </cell>
          <cell r="S204">
            <v>5335.9</v>
          </cell>
        </row>
        <row r="205">
          <cell r="B205" t="str">
            <v>310517010F</v>
          </cell>
          <cell r="C205" t="str">
            <v>每牙</v>
          </cell>
        </row>
        <row r="205">
          <cell r="J205">
            <v>140</v>
          </cell>
        </row>
        <row r="206">
          <cell r="B206" t="str">
            <v>016200000260000T</v>
          </cell>
          <cell r="C206" t="str">
            <v>次</v>
          </cell>
        </row>
        <row r="206">
          <cell r="J206">
            <v>5795.823228</v>
          </cell>
        </row>
        <row r="207">
          <cell r="B207" t="str">
            <v>016200000260001T</v>
          </cell>
          <cell r="C207" t="str">
            <v>次</v>
          </cell>
        </row>
        <row r="207">
          <cell r="J207">
            <v>3213.117323</v>
          </cell>
        </row>
        <row r="208">
          <cell r="B208" t="str">
            <v>016200000260011T</v>
          </cell>
          <cell r="C208" t="str">
            <v>次</v>
          </cell>
        </row>
        <row r="208">
          <cell r="J208">
            <v>3694.010684</v>
          </cell>
        </row>
        <row r="209">
          <cell r="B209" t="str">
            <v>016200000660000T</v>
          </cell>
          <cell r="C209" t="str">
            <v>单侧</v>
          </cell>
        </row>
        <row r="209">
          <cell r="J209">
            <v>6876.283037</v>
          </cell>
        </row>
        <row r="210">
          <cell r="B210" t="str">
            <v>016200000660001T</v>
          </cell>
          <cell r="C210" t="str">
            <v>单侧</v>
          </cell>
        </row>
        <row r="210">
          <cell r="J210">
            <v>3694.010684</v>
          </cell>
        </row>
        <row r="211">
          <cell r="B211" t="str">
            <v>016200000660011T</v>
          </cell>
          <cell r="C211" t="str">
            <v>单侧</v>
          </cell>
        </row>
        <row r="211">
          <cell r="J211">
            <v>3694.010684</v>
          </cell>
        </row>
        <row r="212">
          <cell r="B212" t="str">
            <v>016200000670000T</v>
          </cell>
          <cell r="C212" t="str">
            <v>单侧</v>
          </cell>
        </row>
        <row r="212">
          <cell r="J212">
            <v>9017.19078</v>
          </cell>
        </row>
        <row r="213">
          <cell r="B213">
            <v>330203002</v>
          </cell>
          <cell r="C213" t="str">
            <v>次</v>
          </cell>
          <cell r="D213">
            <v>6188</v>
          </cell>
          <cell r="E213">
            <v>6188</v>
          </cell>
          <cell r="F213">
            <v>6188</v>
          </cell>
          <cell r="G213">
            <v>6188</v>
          </cell>
          <cell r="H213">
            <v>6188</v>
          </cell>
          <cell r="I213">
            <v>6188</v>
          </cell>
          <cell r="J213">
            <v>6188</v>
          </cell>
        </row>
        <row r="213">
          <cell r="L213">
            <v>6188</v>
          </cell>
          <cell r="M213">
            <v>6188</v>
          </cell>
        </row>
        <row r="213">
          <cell r="P213">
            <v>5878.6</v>
          </cell>
        </row>
        <row r="213">
          <cell r="R213">
            <v>5878.6</v>
          </cell>
          <cell r="S213">
            <v>5878.6</v>
          </cell>
        </row>
        <row r="214">
          <cell r="B214">
            <v>330201015</v>
          </cell>
          <cell r="C214" t="str">
            <v>次</v>
          </cell>
          <cell r="D214">
            <v>4685.19999999999</v>
          </cell>
          <cell r="E214">
            <v>4685.2</v>
          </cell>
          <cell r="F214">
            <v>4685.2</v>
          </cell>
          <cell r="G214">
            <v>4685.2</v>
          </cell>
          <cell r="H214">
            <v>4685.2</v>
          </cell>
          <cell r="I214">
            <v>4685.2</v>
          </cell>
          <cell r="J214">
            <v>4685.2</v>
          </cell>
        </row>
        <row r="214">
          <cell r="L214">
            <v>4685.2</v>
          </cell>
          <cell r="M214">
            <v>4685.2</v>
          </cell>
        </row>
        <row r="214">
          <cell r="P214">
            <v>4450.9</v>
          </cell>
        </row>
        <row r="214">
          <cell r="R214">
            <v>4450.9</v>
          </cell>
          <cell r="S214">
            <v>4450.9</v>
          </cell>
        </row>
        <row r="215">
          <cell r="B215">
            <v>330202007</v>
          </cell>
          <cell r="C215" t="str">
            <v>次</v>
          </cell>
        </row>
        <row r="215">
          <cell r="E215">
            <v>4827.7</v>
          </cell>
          <cell r="F215">
            <v>4827.7</v>
          </cell>
          <cell r="G215">
            <v>4827.7</v>
          </cell>
          <cell r="H215">
            <v>4827.7</v>
          </cell>
          <cell r="I215">
            <v>4827.7</v>
          </cell>
          <cell r="J215">
            <v>4827.7</v>
          </cell>
        </row>
        <row r="215">
          <cell r="L215">
            <v>4827.7</v>
          </cell>
          <cell r="M215">
            <v>4827.7</v>
          </cell>
        </row>
        <row r="215">
          <cell r="P215">
            <v>4586.3</v>
          </cell>
        </row>
        <row r="215">
          <cell r="R215">
            <v>4586.3</v>
          </cell>
          <cell r="S215">
            <v>4586.3</v>
          </cell>
        </row>
        <row r="216">
          <cell r="B216">
            <v>331301002</v>
          </cell>
          <cell r="C216" t="str">
            <v>单侧</v>
          </cell>
          <cell r="D216">
            <v>2024.5</v>
          </cell>
          <cell r="E216">
            <v>2024.5</v>
          </cell>
          <cell r="F216">
            <v>2024.5</v>
          </cell>
          <cell r="G216">
            <v>2024.5</v>
          </cell>
          <cell r="H216">
            <v>2024.5</v>
          </cell>
          <cell r="I216">
            <v>2024.5</v>
          </cell>
          <cell r="J216">
            <v>2024.5</v>
          </cell>
          <cell r="K216">
            <v>2024.5</v>
          </cell>
          <cell r="L216">
            <v>2024.5</v>
          </cell>
          <cell r="M216">
            <v>2024.5</v>
          </cell>
          <cell r="N216">
            <v>2024.5</v>
          </cell>
        </row>
        <row r="216">
          <cell r="P216">
            <v>1923.3</v>
          </cell>
          <cell r="Q216">
            <v>1923.3</v>
          </cell>
          <cell r="R216">
            <v>1923.3</v>
          </cell>
          <cell r="S216">
            <v>1923.3</v>
          </cell>
        </row>
        <row r="217">
          <cell r="B217" t="str">
            <v>250304003-2</v>
          </cell>
          <cell r="C217" t="str">
            <v>项</v>
          </cell>
          <cell r="D217">
            <v>3.89999999999999</v>
          </cell>
          <cell r="E217">
            <v>3.9</v>
          </cell>
          <cell r="F217">
            <v>3.9</v>
          </cell>
          <cell r="G217">
            <v>3.9</v>
          </cell>
          <cell r="H217">
            <v>3.9</v>
          </cell>
          <cell r="I217">
            <v>3.9</v>
          </cell>
          <cell r="J217">
            <v>3.9</v>
          </cell>
          <cell r="K217">
            <v>3.9</v>
          </cell>
          <cell r="L217">
            <v>3.9</v>
          </cell>
          <cell r="M217">
            <v>3.9</v>
          </cell>
          <cell r="N217">
            <v>3.9</v>
          </cell>
        </row>
        <row r="217">
          <cell r="P217">
            <v>3.9</v>
          </cell>
          <cell r="Q217">
            <v>3.9</v>
          </cell>
          <cell r="R217">
            <v>3.9</v>
          </cell>
          <cell r="S217">
            <v>3.9</v>
          </cell>
        </row>
        <row r="218">
          <cell r="B218">
            <v>330100015</v>
          </cell>
          <cell r="C218" t="str">
            <v>小时</v>
          </cell>
        </row>
        <row r="218">
          <cell r="E218" t="str">
            <v>7项以内33元，
8-13项55元，
14项以上165元</v>
          </cell>
          <cell r="F218" t="str">
            <v>7项以内33元，
8-13项55元，
14项以上165元</v>
          </cell>
          <cell r="G218" t="str">
            <v>7项以内33元，
8-13项55元，
14项以上165元</v>
          </cell>
          <cell r="H218" t="str">
            <v>7项以内33元，
8-13项55元，
14项以上165元</v>
          </cell>
          <cell r="I218" t="str">
            <v>7项以内33元，
8-13项55元，
14项以上165元</v>
          </cell>
          <cell r="J218" t="str">
            <v>7项以内33元，8-13项55元，14项以上165元</v>
          </cell>
          <cell r="K218" t="str">
            <v>7项以内33元，
8-13项55元，
14项以上165元</v>
          </cell>
        </row>
        <row r="218">
          <cell r="N218" t="str">
            <v>7项以内33元，
8-13项55元，
14项以上165元</v>
          </cell>
        </row>
        <row r="218">
          <cell r="P218" t="str">
            <v>7项以内31.4元，8-13项52.3元，14项以上156.8元</v>
          </cell>
          <cell r="Q218" t="str">
            <v>7项以内31.4元，8-13项52.3元，14项以156.8元</v>
          </cell>
          <cell r="R218" t="str">
            <v>7项以内31.4元，8-13项52.3元，14项以156.8元</v>
          </cell>
          <cell r="S218" t="str">
            <v>7项以内31.4元，8-13项52.3元，14项以156.8元</v>
          </cell>
        </row>
        <row r="219">
          <cell r="B219" t="str">
            <v>310522034F</v>
          </cell>
          <cell r="C219" t="str">
            <v>每牙</v>
          </cell>
        </row>
        <row r="219">
          <cell r="J219">
            <v>2800</v>
          </cell>
        </row>
        <row r="220">
          <cell r="B220">
            <v>331604002</v>
          </cell>
          <cell r="C220" t="str">
            <v>每部位</v>
          </cell>
          <cell r="D220">
            <v>2187.9</v>
          </cell>
          <cell r="E220">
            <v>2187.9</v>
          </cell>
          <cell r="F220">
            <v>2187.9</v>
          </cell>
          <cell r="G220">
            <v>2187.9</v>
          </cell>
          <cell r="H220">
            <v>2187.9</v>
          </cell>
          <cell r="I220">
            <v>2187.9</v>
          </cell>
          <cell r="J220">
            <v>2187.9</v>
          </cell>
        </row>
        <row r="220">
          <cell r="L220">
            <v>2187.9</v>
          </cell>
          <cell r="M220">
            <v>2187.9</v>
          </cell>
        </row>
        <row r="220">
          <cell r="P220">
            <v>2078.5</v>
          </cell>
        </row>
        <row r="220">
          <cell r="R220">
            <v>2078.5</v>
          </cell>
          <cell r="S220">
            <v>2078.5</v>
          </cell>
        </row>
        <row r="221">
          <cell r="B221">
            <v>330201013</v>
          </cell>
          <cell r="C221" t="str">
            <v>次</v>
          </cell>
          <cell r="D221">
            <v>1330.4</v>
          </cell>
          <cell r="E221">
            <v>1330.4</v>
          </cell>
          <cell r="F221">
            <v>1330.4</v>
          </cell>
          <cell r="G221">
            <v>1330.4</v>
          </cell>
          <cell r="H221">
            <v>1330.4</v>
          </cell>
          <cell r="I221">
            <v>1330.4</v>
          </cell>
          <cell r="J221">
            <v>1330.4</v>
          </cell>
          <cell r="K221">
            <v>1330.4</v>
          </cell>
          <cell r="L221">
            <v>1330.4</v>
          </cell>
          <cell r="M221">
            <v>1330.4</v>
          </cell>
        </row>
        <row r="221">
          <cell r="P221">
            <v>1263.9</v>
          </cell>
        </row>
        <row r="221">
          <cell r="R221">
            <v>1263.9</v>
          </cell>
          <cell r="S221">
            <v>1263.9</v>
          </cell>
        </row>
        <row r="222">
          <cell r="B222" t="str">
            <v>016100000120000T</v>
          </cell>
          <cell r="C222" t="str">
            <v>次</v>
          </cell>
        </row>
        <row r="222">
          <cell r="J222">
            <v>2096.486717</v>
          </cell>
        </row>
        <row r="223">
          <cell r="B223" t="str">
            <v>016100000030000T</v>
          </cell>
          <cell r="C223" t="str">
            <v>平方厘米</v>
          </cell>
        </row>
        <row r="223">
          <cell r="J223">
            <v>261.29751434</v>
          </cell>
        </row>
        <row r="224">
          <cell r="B224" t="str">
            <v>016100000010000T</v>
          </cell>
          <cell r="C224" t="str">
            <v>光斑</v>
          </cell>
        </row>
        <row r="224">
          <cell r="E224">
            <v>14.75</v>
          </cell>
        </row>
        <row r="224">
          <cell r="J224">
            <v>57.47446934</v>
          </cell>
        </row>
        <row r="225">
          <cell r="B225" t="str">
            <v>016200000030000T</v>
          </cell>
          <cell r="C225" t="str">
            <v>次</v>
          </cell>
        </row>
        <row r="225">
          <cell r="E225">
            <v>427.12</v>
          </cell>
        </row>
        <row r="225">
          <cell r="J225">
            <v>366.3</v>
          </cell>
        </row>
        <row r="226">
          <cell r="B226" t="str">
            <v>016200000040000T</v>
          </cell>
          <cell r="C226" t="str">
            <v>平方厘米</v>
          </cell>
        </row>
        <row r="226">
          <cell r="J226">
            <v>235.73</v>
          </cell>
        </row>
        <row r="227">
          <cell r="B227" t="str">
            <v>016100000070000T</v>
          </cell>
          <cell r="C227" t="str">
            <v>平方厘米</v>
          </cell>
        </row>
        <row r="227">
          <cell r="E227" t="str">
            <v>瘢痕内注射：207.94倍舒痕：503.4水光针：929.17</v>
          </cell>
        </row>
        <row r="227">
          <cell r="J227">
            <v>267.75</v>
          </cell>
        </row>
        <row r="228">
          <cell r="B228" t="str">
            <v>016100000090000T</v>
          </cell>
          <cell r="C228" t="str">
            <v>次</v>
          </cell>
        </row>
        <row r="228">
          <cell r="E228">
            <v>892.48</v>
          </cell>
        </row>
        <row r="228">
          <cell r="J228">
            <v>680.17403934</v>
          </cell>
        </row>
        <row r="229">
          <cell r="B229" t="str">
            <v>016100000090001T</v>
          </cell>
          <cell r="C229" t="str">
            <v>次</v>
          </cell>
        </row>
        <row r="229">
          <cell r="J229">
            <v>231.85707934</v>
          </cell>
        </row>
        <row r="230">
          <cell r="B230">
            <v>110900005</v>
          </cell>
          <cell r="C230" t="str">
            <v>床/日</v>
          </cell>
          <cell r="D230">
            <v>15</v>
          </cell>
          <cell r="E230">
            <v>15</v>
          </cell>
          <cell r="F230">
            <v>15</v>
          </cell>
          <cell r="G230">
            <v>15</v>
          </cell>
          <cell r="H230">
            <v>15</v>
          </cell>
          <cell r="I230">
            <v>15</v>
          </cell>
          <cell r="J230">
            <v>15</v>
          </cell>
          <cell r="K230">
            <v>15</v>
          </cell>
          <cell r="L230">
            <v>15</v>
          </cell>
          <cell r="M230">
            <v>15</v>
          </cell>
          <cell r="N230">
            <v>15</v>
          </cell>
        </row>
        <row r="230">
          <cell r="P230">
            <v>14.3</v>
          </cell>
          <cell r="Q230">
            <v>14.3</v>
          </cell>
          <cell r="R230">
            <v>14.3</v>
          </cell>
          <cell r="S230">
            <v>14.3</v>
          </cell>
        </row>
        <row r="231">
          <cell r="B231">
            <v>270500003</v>
          </cell>
          <cell r="C231" t="str">
            <v>每个标本，每种染色</v>
          </cell>
          <cell r="D231">
            <v>99.4</v>
          </cell>
          <cell r="E231">
            <v>99.4</v>
          </cell>
          <cell r="F231">
            <v>99.4</v>
          </cell>
          <cell r="G231">
            <v>99.4</v>
          </cell>
          <cell r="H231">
            <v>99.4</v>
          </cell>
          <cell r="I231">
            <v>99.4</v>
          </cell>
          <cell r="J231">
            <v>99.4</v>
          </cell>
          <cell r="K231">
            <v>99.4</v>
          </cell>
        </row>
        <row r="231">
          <cell r="M231">
            <v>99.4</v>
          </cell>
        </row>
        <row r="231">
          <cell r="P231">
            <v>94.4</v>
          </cell>
          <cell r="Q231">
            <v>94.4</v>
          </cell>
          <cell r="R231">
            <v>94.4</v>
          </cell>
          <cell r="S231">
            <v>94.4</v>
          </cell>
        </row>
        <row r="232">
          <cell r="B232">
            <v>270500002</v>
          </cell>
          <cell r="C232" t="str">
            <v>每个标本，每种染色</v>
          </cell>
          <cell r="D232">
            <v>149</v>
          </cell>
          <cell r="E232">
            <v>149</v>
          </cell>
          <cell r="F232">
            <v>149</v>
          </cell>
          <cell r="G232">
            <v>149</v>
          </cell>
          <cell r="H232">
            <v>149</v>
          </cell>
          <cell r="I232">
            <v>149</v>
          </cell>
          <cell r="J232">
            <v>149</v>
          </cell>
          <cell r="K232">
            <v>149</v>
          </cell>
        </row>
        <row r="232">
          <cell r="M232">
            <v>149</v>
          </cell>
          <cell r="N232">
            <v>149</v>
          </cell>
        </row>
        <row r="232">
          <cell r="P232">
            <v>141.6</v>
          </cell>
          <cell r="Q232">
            <v>141.6</v>
          </cell>
          <cell r="R232">
            <v>141.6</v>
          </cell>
          <cell r="S232">
            <v>141.6</v>
          </cell>
        </row>
        <row r="233">
          <cell r="B233">
            <v>330202011</v>
          </cell>
          <cell r="C233" t="str">
            <v>次</v>
          </cell>
        </row>
        <row r="233">
          <cell r="E233">
            <v>2320.5</v>
          </cell>
          <cell r="F233">
            <v>2320.5</v>
          </cell>
          <cell r="G233">
            <v>2320.5</v>
          </cell>
          <cell r="H233">
            <v>2320.5</v>
          </cell>
          <cell r="I233">
            <v>2320.5</v>
          </cell>
          <cell r="J233">
            <v>2320.5</v>
          </cell>
        </row>
        <row r="233">
          <cell r="L233">
            <v>2320.5</v>
          </cell>
          <cell r="M233">
            <v>2320.5</v>
          </cell>
        </row>
        <row r="233">
          <cell r="P233">
            <v>2204.5</v>
          </cell>
        </row>
        <row r="233">
          <cell r="R233">
            <v>2204.5</v>
          </cell>
          <cell r="S233">
            <v>2204.5</v>
          </cell>
        </row>
        <row r="234">
          <cell r="B234" t="str">
            <v>310522032F</v>
          </cell>
          <cell r="C234" t="str">
            <v>每牙</v>
          </cell>
        </row>
        <row r="234">
          <cell r="J234">
            <v>2800</v>
          </cell>
        </row>
        <row r="235">
          <cell r="B235">
            <v>330201024</v>
          </cell>
          <cell r="C235" t="str">
            <v>次</v>
          </cell>
          <cell r="D235">
            <v>6895.19999999999</v>
          </cell>
          <cell r="E235">
            <v>6895.2</v>
          </cell>
          <cell r="F235">
            <v>6895.2</v>
          </cell>
          <cell r="G235">
            <v>6895.2</v>
          </cell>
          <cell r="H235">
            <v>6895.2</v>
          </cell>
          <cell r="I235">
            <v>6895.2</v>
          </cell>
          <cell r="J235">
            <v>6895.2</v>
          </cell>
        </row>
        <row r="235">
          <cell r="L235">
            <v>6895.2</v>
          </cell>
          <cell r="M235">
            <v>6895.2</v>
          </cell>
        </row>
        <row r="235">
          <cell r="P235">
            <v>6550.4</v>
          </cell>
        </row>
        <row r="235">
          <cell r="R235">
            <v>6550.4</v>
          </cell>
          <cell r="S235">
            <v>6550.4</v>
          </cell>
        </row>
        <row r="236">
          <cell r="B236">
            <v>330204020</v>
          </cell>
          <cell r="C236" t="str">
            <v>次</v>
          </cell>
          <cell r="D236">
            <v>530.399999999999</v>
          </cell>
          <cell r="E236">
            <v>530.4</v>
          </cell>
          <cell r="F236">
            <v>530.4</v>
          </cell>
          <cell r="G236">
            <v>530.4</v>
          </cell>
          <cell r="H236">
            <v>530.4</v>
          </cell>
          <cell r="I236">
            <v>530.4</v>
          </cell>
          <cell r="J236">
            <v>530.4</v>
          </cell>
        </row>
        <row r="236">
          <cell r="L236">
            <v>530.4</v>
          </cell>
          <cell r="M236">
            <v>530.4</v>
          </cell>
        </row>
        <row r="236">
          <cell r="P236">
            <v>503.9</v>
          </cell>
        </row>
        <row r="236">
          <cell r="R236">
            <v>503.9</v>
          </cell>
          <cell r="S236">
            <v>503.9</v>
          </cell>
        </row>
        <row r="237">
          <cell r="B237">
            <v>330201020</v>
          </cell>
          <cell r="C237" t="str">
            <v>次</v>
          </cell>
          <cell r="D237">
            <v>1794.5</v>
          </cell>
          <cell r="E237">
            <v>1794.5</v>
          </cell>
          <cell r="F237">
            <v>1794.5</v>
          </cell>
          <cell r="G237">
            <v>1794.5</v>
          </cell>
          <cell r="H237">
            <v>1794.5</v>
          </cell>
          <cell r="I237">
            <v>1794.5</v>
          </cell>
          <cell r="J237">
            <v>1794.5</v>
          </cell>
          <cell r="K237">
            <v>1794.5</v>
          </cell>
          <cell r="L237">
            <v>1794.5</v>
          </cell>
          <cell r="M237">
            <v>1794.5</v>
          </cell>
        </row>
        <row r="237">
          <cell r="P237">
            <v>1704.8</v>
          </cell>
        </row>
        <row r="237">
          <cell r="R237">
            <v>1704.8</v>
          </cell>
          <cell r="S237">
            <v>1704.8</v>
          </cell>
        </row>
        <row r="238">
          <cell r="B238">
            <v>331004024</v>
          </cell>
          <cell r="C238" t="str">
            <v>次</v>
          </cell>
          <cell r="D238">
            <v>1867.5</v>
          </cell>
          <cell r="E238">
            <v>1867.5</v>
          </cell>
          <cell r="F238">
            <v>1867.5</v>
          </cell>
          <cell r="G238">
            <v>1867.5</v>
          </cell>
          <cell r="H238">
            <v>1867.5</v>
          </cell>
          <cell r="I238">
            <v>1867.5</v>
          </cell>
          <cell r="J238">
            <v>1867.5</v>
          </cell>
        </row>
        <row r="238">
          <cell r="L238">
            <v>1867.5</v>
          </cell>
          <cell r="M238">
            <v>1867.5</v>
          </cell>
          <cell r="N238">
            <v>1867.5</v>
          </cell>
        </row>
        <row r="238">
          <cell r="P238">
            <v>1774.1</v>
          </cell>
        </row>
        <row r="238">
          <cell r="R238">
            <v>1774.1</v>
          </cell>
          <cell r="S238">
            <v>1774.1</v>
          </cell>
        </row>
        <row r="239">
          <cell r="B239">
            <v>460000003</v>
          </cell>
          <cell r="C239" t="str">
            <v>每个痔核</v>
          </cell>
        </row>
        <row r="239">
          <cell r="E239">
            <v>110</v>
          </cell>
          <cell r="F239">
            <v>110</v>
          </cell>
          <cell r="G239">
            <v>110</v>
          </cell>
          <cell r="H239">
            <v>110</v>
          </cell>
          <cell r="I239">
            <v>110</v>
          </cell>
          <cell r="J239">
            <v>110</v>
          </cell>
          <cell r="K239">
            <v>110</v>
          </cell>
          <cell r="L239">
            <v>110</v>
          </cell>
          <cell r="M239">
            <v>110</v>
          </cell>
        </row>
        <row r="239">
          <cell r="P239">
            <v>104.5</v>
          </cell>
        </row>
        <row r="239">
          <cell r="R239">
            <v>104.5</v>
          </cell>
          <cell r="S239">
            <v>104.5</v>
          </cell>
        </row>
        <row r="240">
          <cell r="B240">
            <v>250102001</v>
          </cell>
          <cell r="C240" t="str">
            <v>次</v>
          </cell>
        </row>
        <row r="240">
          <cell r="F240">
            <v>2.7</v>
          </cell>
          <cell r="G240">
            <v>2.7</v>
          </cell>
          <cell r="H240">
            <v>2.7</v>
          </cell>
          <cell r="I240">
            <v>2.7</v>
          </cell>
          <cell r="J240">
            <v>2.7</v>
          </cell>
        </row>
        <row r="240">
          <cell r="M240">
            <v>2.7</v>
          </cell>
          <cell r="N240">
            <v>2.7</v>
          </cell>
        </row>
        <row r="240">
          <cell r="P240">
            <v>2.7</v>
          </cell>
          <cell r="Q240">
            <v>2.7</v>
          </cell>
          <cell r="R240">
            <v>2.7</v>
          </cell>
          <cell r="S240">
            <v>2.7</v>
          </cell>
        </row>
        <row r="241">
          <cell r="B241" t="str">
            <v>250102024-2</v>
          </cell>
          <cell r="C241" t="str">
            <v>次</v>
          </cell>
          <cell r="D241">
            <v>21.1999999999999</v>
          </cell>
          <cell r="E241">
            <v>21.2</v>
          </cell>
          <cell r="F241">
            <v>21.2</v>
          </cell>
          <cell r="G241">
            <v>21.2</v>
          </cell>
          <cell r="H241">
            <v>21.2</v>
          </cell>
          <cell r="I241">
            <v>21.2</v>
          </cell>
          <cell r="J241">
            <v>21.2</v>
          </cell>
          <cell r="K241">
            <v>21.2</v>
          </cell>
          <cell r="L241">
            <v>21.2</v>
          </cell>
          <cell r="M241">
            <v>21.2</v>
          </cell>
          <cell r="N241">
            <v>21.2</v>
          </cell>
        </row>
        <row r="241">
          <cell r="P241">
            <v>21.2</v>
          </cell>
          <cell r="Q241">
            <v>21.2</v>
          </cell>
          <cell r="R241">
            <v>21.2</v>
          </cell>
          <cell r="S241">
            <v>21.2</v>
          </cell>
        </row>
        <row r="242">
          <cell r="B242">
            <v>340200040</v>
          </cell>
          <cell r="C242" t="str">
            <v>40分钟/次</v>
          </cell>
          <cell r="D242">
            <v>52</v>
          </cell>
          <cell r="E242">
            <v>52</v>
          </cell>
          <cell r="F242">
            <v>52</v>
          </cell>
          <cell r="G242">
            <v>52</v>
          </cell>
          <cell r="H242">
            <v>52</v>
          </cell>
          <cell r="I242">
            <v>52</v>
          </cell>
          <cell r="J242">
            <v>52</v>
          </cell>
          <cell r="K242">
            <v>52</v>
          </cell>
          <cell r="L242">
            <v>52</v>
          </cell>
          <cell r="M242">
            <v>52</v>
          </cell>
        </row>
        <row r="242">
          <cell r="P242">
            <v>49.4</v>
          </cell>
        </row>
        <row r="242">
          <cell r="R242">
            <v>49.4</v>
          </cell>
          <cell r="S242">
            <v>49.4</v>
          </cell>
        </row>
        <row r="243">
          <cell r="B243">
            <v>340200024</v>
          </cell>
          <cell r="C243" t="str">
            <v>次</v>
          </cell>
          <cell r="D243">
            <v>14.3</v>
          </cell>
          <cell r="E243">
            <v>14.3</v>
          </cell>
          <cell r="F243">
            <v>14.3</v>
          </cell>
          <cell r="G243">
            <v>14.3</v>
          </cell>
          <cell r="H243">
            <v>14.3</v>
          </cell>
          <cell r="I243">
            <v>14.3</v>
          </cell>
          <cell r="J243">
            <v>14.3</v>
          </cell>
          <cell r="K243">
            <v>14.3</v>
          </cell>
          <cell r="L243">
            <v>14.3</v>
          </cell>
          <cell r="M243">
            <v>14.3</v>
          </cell>
        </row>
        <row r="243">
          <cell r="P243">
            <v>13.6</v>
          </cell>
        </row>
        <row r="243">
          <cell r="R243">
            <v>13.6</v>
          </cell>
          <cell r="S243">
            <v>13.6</v>
          </cell>
        </row>
        <row r="244">
          <cell r="B244">
            <v>331008008</v>
          </cell>
          <cell r="C244" t="str">
            <v>次</v>
          </cell>
          <cell r="D244">
            <v>2154.8</v>
          </cell>
          <cell r="E244">
            <v>2154.8</v>
          </cell>
          <cell r="F244">
            <v>2154.8</v>
          </cell>
          <cell r="G244">
            <v>2154.8</v>
          </cell>
          <cell r="H244">
            <v>2154.8</v>
          </cell>
          <cell r="I244">
            <v>2154.8</v>
          </cell>
          <cell r="J244">
            <v>2154.8</v>
          </cell>
        </row>
        <row r="244">
          <cell r="L244">
            <v>2154.8</v>
          </cell>
          <cell r="M244">
            <v>2154.8</v>
          </cell>
          <cell r="N244">
            <v>2154.8</v>
          </cell>
        </row>
        <row r="244">
          <cell r="P244">
            <v>2047.1</v>
          </cell>
          <cell r="Q244">
            <v>2047.1</v>
          </cell>
          <cell r="R244">
            <v>2047.1</v>
          </cell>
          <cell r="S244">
            <v>2047.1</v>
          </cell>
        </row>
        <row r="245">
          <cell r="B245" t="str">
            <v>013314000030000</v>
          </cell>
          <cell r="C245" t="str">
            <v>胎/次</v>
          </cell>
          <cell r="D245">
            <v>1410</v>
          </cell>
          <cell r="E245">
            <v>1410</v>
          </cell>
          <cell r="F245">
            <v>1410</v>
          </cell>
          <cell r="G245">
            <v>1410</v>
          </cell>
          <cell r="H245">
            <v>1410</v>
          </cell>
          <cell r="I245">
            <v>1410</v>
          </cell>
          <cell r="J245">
            <v>1410</v>
          </cell>
          <cell r="K245">
            <v>1410</v>
          </cell>
          <cell r="L245">
            <v>1410</v>
          </cell>
          <cell r="M245">
            <v>1410</v>
          </cell>
          <cell r="N245">
            <v>1410</v>
          </cell>
        </row>
        <row r="245">
          <cell r="Q245">
            <v>1339.5</v>
          </cell>
          <cell r="R245">
            <v>1339.5</v>
          </cell>
          <cell r="S245">
            <v>1339.5</v>
          </cell>
        </row>
        <row r="246">
          <cell r="B246" t="str">
            <v>013314000040000</v>
          </cell>
          <cell r="C246" t="str">
            <v>胎/次</v>
          </cell>
          <cell r="D246">
            <v>1786</v>
          </cell>
          <cell r="E246">
            <v>1786</v>
          </cell>
          <cell r="F246">
            <v>1786</v>
          </cell>
          <cell r="G246">
            <v>1786</v>
          </cell>
          <cell r="H246">
            <v>1786</v>
          </cell>
          <cell r="I246">
            <v>1786</v>
          </cell>
          <cell r="J246">
            <v>1786</v>
          </cell>
          <cell r="K246">
            <v>1786</v>
          </cell>
          <cell r="L246">
            <v>1786</v>
          </cell>
          <cell r="M246">
            <v>1786</v>
          </cell>
          <cell r="N246">
            <v>1786</v>
          </cell>
        </row>
        <row r="246">
          <cell r="Q246">
            <v>1696.7</v>
          </cell>
          <cell r="R246">
            <v>1696.7</v>
          </cell>
          <cell r="S246">
            <v>1696.7</v>
          </cell>
        </row>
        <row r="247">
          <cell r="B247">
            <v>110200001</v>
          </cell>
          <cell r="C247" t="str">
            <v>次</v>
          </cell>
          <cell r="D247">
            <v>9</v>
          </cell>
          <cell r="E247">
            <v>9</v>
          </cell>
          <cell r="F247">
            <v>9</v>
          </cell>
          <cell r="G247">
            <v>9</v>
          </cell>
          <cell r="H247">
            <v>9</v>
          </cell>
          <cell r="I247">
            <v>9</v>
          </cell>
          <cell r="J247">
            <v>9</v>
          </cell>
          <cell r="K247">
            <v>9</v>
          </cell>
          <cell r="L247">
            <v>9</v>
          </cell>
          <cell r="M247">
            <v>9</v>
          </cell>
          <cell r="N247">
            <v>9</v>
          </cell>
          <cell r="O247">
            <v>8</v>
          </cell>
          <cell r="P247">
            <v>8.6</v>
          </cell>
          <cell r="Q247">
            <v>8.6</v>
          </cell>
          <cell r="R247">
            <v>8.6</v>
          </cell>
          <cell r="S247">
            <v>8.6</v>
          </cell>
        </row>
        <row r="248">
          <cell r="B248" t="str">
            <v>330100005-1</v>
          </cell>
          <cell r="C248" t="str">
            <v>2小时</v>
          </cell>
          <cell r="D248">
            <v>2002</v>
          </cell>
          <cell r="E248">
            <v>2002</v>
          </cell>
          <cell r="F248">
            <v>2002</v>
          </cell>
          <cell r="G248">
            <v>2002</v>
          </cell>
          <cell r="H248">
            <v>2002</v>
          </cell>
          <cell r="I248">
            <v>2002</v>
          </cell>
          <cell r="J248">
            <v>2002</v>
          </cell>
          <cell r="K248">
            <v>2002</v>
          </cell>
          <cell r="L248">
            <v>2002</v>
          </cell>
          <cell r="M248">
            <v>2002</v>
          </cell>
          <cell r="N248">
            <v>2002</v>
          </cell>
        </row>
        <row r="248">
          <cell r="P248">
            <v>1901.9</v>
          </cell>
          <cell r="Q248">
            <v>1901.9</v>
          </cell>
          <cell r="R248">
            <v>1901.9</v>
          </cell>
          <cell r="S248">
            <v>1901.9</v>
          </cell>
        </row>
        <row r="249">
          <cell r="B249" t="str">
            <v>011303000060000</v>
          </cell>
          <cell r="C249" t="str">
            <v>日</v>
          </cell>
          <cell r="D249">
            <v>56.3999999999999</v>
          </cell>
          <cell r="E249">
            <v>56.4</v>
          </cell>
          <cell r="F249">
            <v>56.4</v>
          </cell>
          <cell r="G249">
            <v>56.4</v>
          </cell>
          <cell r="H249">
            <v>56.4</v>
          </cell>
          <cell r="I249">
            <v>56.4</v>
          </cell>
          <cell r="J249">
            <v>94.9</v>
          </cell>
          <cell r="K249">
            <v>56.4</v>
          </cell>
          <cell r="L249">
            <v>56.4</v>
          </cell>
          <cell r="M249">
            <v>56.4</v>
          </cell>
        </row>
        <row r="249">
          <cell r="P249">
            <v>90.2</v>
          </cell>
        </row>
        <row r="249">
          <cell r="R249">
            <v>53.6</v>
          </cell>
          <cell r="S249">
            <v>53.6</v>
          </cell>
        </row>
        <row r="250">
          <cell r="B250">
            <v>330701005</v>
          </cell>
          <cell r="C250" t="str">
            <v>次</v>
          </cell>
          <cell r="D250">
            <v>341.1</v>
          </cell>
          <cell r="E250">
            <v>341.1</v>
          </cell>
          <cell r="F250">
            <v>341.1</v>
          </cell>
          <cell r="G250">
            <v>341.1</v>
          </cell>
          <cell r="H250">
            <v>341.1</v>
          </cell>
          <cell r="I250">
            <v>341.1</v>
          </cell>
          <cell r="J250">
            <v>341.1</v>
          </cell>
          <cell r="K250">
            <v>341.1</v>
          </cell>
          <cell r="L250">
            <v>341.1</v>
          </cell>
          <cell r="M250">
            <v>341.1</v>
          </cell>
        </row>
        <row r="250">
          <cell r="P250">
            <v>324</v>
          </cell>
        </row>
        <row r="250">
          <cell r="R250">
            <v>324</v>
          </cell>
          <cell r="S250">
            <v>324</v>
          </cell>
        </row>
        <row r="251">
          <cell r="B251">
            <v>340100024</v>
          </cell>
          <cell r="C251" t="str">
            <v>单肢</v>
          </cell>
          <cell r="D251">
            <v>19</v>
          </cell>
          <cell r="E251">
            <v>19</v>
          </cell>
          <cell r="F251">
            <v>19</v>
          </cell>
          <cell r="G251">
            <v>19</v>
          </cell>
          <cell r="H251">
            <v>19</v>
          </cell>
          <cell r="I251">
            <v>19</v>
          </cell>
          <cell r="J251">
            <v>19</v>
          </cell>
          <cell r="K251">
            <v>19</v>
          </cell>
          <cell r="L251">
            <v>19</v>
          </cell>
          <cell r="M251">
            <v>19</v>
          </cell>
          <cell r="N251">
            <v>19</v>
          </cell>
        </row>
        <row r="251">
          <cell r="P251">
            <v>18.1</v>
          </cell>
          <cell r="Q251">
            <v>18.1</v>
          </cell>
          <cell r="R251">
            <v>18.1</v>
          </cell>
          <cell r="S251">
            <v>18.1</v>
          </cell>
        </row>
        <row r="252">
          <cell r="B252">
            <v>340100023</v>
          </cell>
          <cell r="C252" t="str">
            <v>次</v>
          </cell>
          <cell r="D252">
            <v>20</v>
          </cell>
          <cell r="E252">
            <v>20</v>
          </cell>
          <cell r="F252">
            <v>20</v>
          </cell>
          <cell r="G252">
            <v>20</v>
          </cell>
          <cell r="H252">
            <v>20</v>
          </cell>
          <cell r="I252">
            <v>20</v>
          </cell>
          <cell r="J252">
            <v>20</v>
          </cell>
          <cell r="K252">
            <v>20</v>
          </cell>
          <cell r="L252">
            <v>20</v>
          </cell>
          <cell r="M252">
            <v>20</v>
          </cell>
          <cell r="N252">
            <v>20</v>
          </cell>
        </row>
        <row r="252">
          <cell r="P252">
            <v>19</v>
          </cell>
        </row>
        <row r="252">
          <cell r="R252">
            <v>19</v>
          </cell>
          <cell r="S252">
            <v>19</v>
          </cell>
        </row>
        <row r="253">
          <cell r="B253">
            <v>330405012</v>
          </cell>
          <cell r="C253" t="str">
            <v>次</v>
          </cell>
          <cell r="D253">
            <v>1152.7</v>
          </cell>
          <cell r="E253">
            <v>1152.7</v>
          </cell>
          <cell r="F253">
            <v>1152.7</v>
          </cell>
          <cell r="G253">
            <v>1152.7</v>
          </cell>
          <cell r="H253">
            <v>1152.7</v>
          </cell>
          <cell r="I253">
            <v>1152.7</v>
          </cell>
          <cell r="J253">
            <v>1152.7</v>
          </cell>
          <cell r="K253">
            <v>1152.7</v>
          </cell>
          <cell r="L253">
            <v>1152.7</v>
          </cell>
          <cell r="M253">
            <v>1152.7</v>
          </cell>
        </row>
        <row r="253">
          <cell r="P253">
            <v>1095.1</v>
          </cell>
        </row>
        <row r="253">
          <cell r="R253">
            <v>1095.1</v>
          </cell>
          <cell r="S253">
            <v>1095.1</v>
          </cell>
        </row>
        <row r="254">
          <cell r="B254" t="str">
            <v>310517002F</v>
          </cell>
          <cell r="C254" t="str">
            <v>每牙</v>
          </cell>
          <cell r="D254" t="str">
            <v>200（不含材料）</v>
          </cell>
          <cell r="E254" t="str">
            <v>228（不含材料）</v>
          </cell>
        </row>
        <row r="254">
          <cell r="J254">
            <v>1150</v>
          </cell>
          <cell r="K254">
            <v>2500</v>
          </cell>
        </row>
        <row r="255">
          <cell r="B255" t="str">
            <v>016200000020000T</v>
          </cell>
          <cell r="C255" t="str">
            <v>每切口</v>
          </cell>
        </row>
        <row r="255">
          <cell r="J255">
            <v>1392.751789</v>
          </cell>
        </row>
        <row r="256">
          <cell r="B256">
            <v>13112020110000</v>
          </cell>
          <cell r="C256" t="str">
            <v>床/日</v>
          </cell>
        </row>
        <row r="257">
          <cell r="B257">
            <v>120500001</v>
          </cell>
          <cell r="C257" t="str">
            <v>次</v>
          </cell>
          <cell r="D257">
            <v>233.099999999999</v>
          </cell>
          <cell r="E257">
            <v>233.1</v>
          </cell>
          <cell r="F257">
            <v>233.1</v>
          </cell>
          <cell r="G257">
            <v>233.1</v>
          </cell>
          <cell r="H257">
            <v>233.1</v>
          </cell>
          <cell r="I257">
            <v>233.1</v>
          </cell>
          <cell r="J257">
            <v>233.1</v>
          </cell>
          <cell r="K257">
            <v>233.1</v>
          </cell>
          <cell r="L257">
            <v>233.1</v>
          </cell>
          <cell r="M257">
            <v>233.1</v>
          </cell>
        </row>
        <row r="257">
          <cell r="P257">
            <v>221.4</v>
          </cell>
          <cell r="Q257">
            <v>221.4</v>
          </cell>
          <cell r="R257">
            <v>221.4</v>
          </cell>
          <cell r="S257">
            <v>221.4</v>
          </cell>
        </row>
        <row r="258">
          <cell r="B258">
            <v>120500003</v>
          </cell>
          <cell r="C258" t="str">
            <v>次</v>
          </cell>
          <cell r="D258">
            <v>100</v>
          </cell>
          <cell r="E258">
            <v>100</v>
          </cell>
          <cell r="F258">
            <v>100</v>
          </cell>
          <cell r="G258">
            <v>100</v>
          </cell>
          <cell r="H258">
            <v>100</v>
          </cell>
          <cell r="I258">
            <v>100</v>
          </cell>
          <cell r="J258">
            <v>100</v>
          </cell>
          <cell r="K258">
            <v>100</v>
          </cell>
          <cell r="L258">
            <v>100</v>
          </cell>
          <cell r="M258">
            <v>100</v>
          </cell>
        </row>
        <row r="258">
          <cell r="P258">
            <v>95</v>
          </cell>
          <cell r="Q258">
            <v>95</v>
          </cell>
          <cell r="R258">
            <v>95</v>
          </cell>
          <cell r="S258">
            <v>95</v>
          </cell>
        </row>
        <row r="259">
          <cell r="B259">
            <v>120500002</v>
          </cell>
          <cell r="C259" t="str">
            <v>次</v>
          </cell>
          <cell r="D259">
            <v>174.8</v>
          </cell>
          <cell r="E259">
            <v>174.8</v>
          </cell>
          <cell r="F259">
            <v>174.8</v>
          </cell>
          <cell r="G259">
            <v>174.8</v>
          </cell>
          <cell r="H259">
            <v>174.8</v>
          </cell>
          <cell r="I259">
            <v>174.8</v>
          </cell>
          <cell r="J259">
            <v>174.8</v>
          </cell>
          <cell r="K259">
            <v>174.8</v>
          </cell>
          <cell r="L259">
            <v>174.8</v>
          </cell>
          <cell r="M259">
            <v>174.8</v>
          </cell>
        </row>
        <row r="259">
          <cell r="P259">
            <v>166.1</v>
          </cell>
          <cell r="Q259">
            <v>166.1</v>
          </cell>
          <cell r="R259">
            <v>166.1</v>
          </cell>
          <cell r="S259">
            <v>166.1</v>
          </cell>
        </row>
        <row r="260">
          <cell r="B260">
            <v>331521029</v>
          </cell>
          <cell r="C260" t="str">
            <v>每根肌腱</v>
          </cell>
          <cell r="D260">
            <v>1005.6</v>
          </cell>
          <cell r="E260">
            <v>1005.6</v>
          </cell>
          <cell r="F260">
            <v>1005.6</v>
          </cell>
          <cell r="G260">
            <v>1005.6</v>
          </cell>
          <cell r="H260">
            <v>1005.6</v>
          </cell>
          <cell r="I260">
            <v>1005.6</v>
          </cell>
          <cell r="J260">
            <v>1005.6</v>
          </cell>
          <cell r="K260">
            <v>1005.6</v>
          </cell>
          <cell r="L260">
            <v>1005.6</v>
          </cell>
        </row>
        <row r="260">
          <cell r="P260">
            <v>955.3</v>
          </cell>
        </row>
        <row r="260">
          <cell r="R260">
            <v>955.3</v>
          </cell>
          <cell r="S260">
            <v>955.3</v>
          </cell>
        </row>
        <row r="261">
          <cell r="B261" t="str">
            <v>250700030F</v>
          </cell>
          <cell r="C261" t="str">
            <v>次</v>
          </cell>
        </row>
        <row r="261">
          <cell r="Q261">
            <v>3500</v>
          </cell>
        </row>
        <row r="262">
          <cell r="B262">
            <v>331505010</v>
          </cell>
          <cell r="C262" t="str">
            <v>次</v>
          </cell>
          <cell r="D262">
            <v>2442.09999999999</v>
          </cell>
          <cell r="E262">
            <v>2442.1</v>
          </cell>
          <cell r="F262">
            <v>2442.1</v>
          </cell>
          <cell r="G262">
            <v>2442.1</v>
          </cell>
          <cell r="H262">
            <v>2442.1</v>
          </cell>
          <cell r="I262">
            <v>2442.1</v>
          </cell>
          <cell r="J262">
            <v>2442.1</v>
          </cell>
        </row>
        <row r="262">
          <cell r="L262">
            <v>2442.1</v>
          </cell>
          <cell r="M262">
            <v>2442.1</v>
          </cell>
        </row>
        <row r="262">
          <cell r="P262">
            <v>2320</v>
          </cell>
        </row>
        <row r="262">
          <cell r="R262">
            <v>2320</v>
          </cell>
          <cell r="S262">
            <v>2320</v>
          </cell>
        </row>
        <row r="263">
          <cell r="B263">
            <v>480000004</v>
          </cell>
          <cell r="C263" t="str">
            <v>剂</v>
          </cell>
          <cell r="D263">
            <v>2.1</v>
          </cell>
          <cell r="E263">
            <v>2.1</v>
          </cell>
          <cell r="F263">
            <v>2.1</v>
          </cell>
          <cell r="G263">
            <v>2.1</v>
          </cell>
          <cell r="H263">
            <v>2.1</v>
          </cell>
          <cell r="I263">
            <v>2.1</v>
          </cell>
          <cell r="J263">
            <v>2.1</v>
          </cell>
        </row>
        <row r="263">
          <cell r="L263">
            <v>2.1</v>
          </cell>
          <cell r="M263">
            <v>2.1</v>
          </cell>
        </row>
        <row r="263">
          <cell r="P263">
            <v>2</v>
          </cell>
        </row>
        <row r="263">
          <cell r="R263">
            <v>2</v>
          </cell>
          <cell r="S263">
            <v>2</v>
          </cell>
        </row>
        <row r="264">
          <cell r="B264">
            <v>331507005</v>
          </cell>
          <cell r="C264" t="str">
            <v>次</v>
          </cell>
          <cell r="D264">
            <v>3315</v>
          </cell>
          <cell r="E264">
            <v>3315</v>
          </cell>
          <cell r="F264">
            <v>3315</v>
          </cell>
          <cell r="G264">
            <v>3315</v>
          </cell>
          <cell r="H264">
            <v>3315</v>
          </cell>
          <cell r="I264">
            <v>3315</v>
          </cell>
          <cell r="J264">
            <v>3315</v>
          </cell>
          <cell r="K264">
            <v>3315</v>
          </cell>
          <cell r="L264">
            <v>3315</v>
          </cell>
          <cell r="M264">
            <v>3315</v>
          </cell>
        </row>
        <row r="264">
          <cell r="P264">
            <v>3149.3</v>
          </cell>
        </row>
        <row r="264">
          <cell r="R264">
            <v>3149.3</v>
          </cell>
          <cell r="S264">
            <v>3149.3</v>
          </cell>
        </row>
        <row r="265">
          <cell r="B265">
            <v>331507007</v>
          </cell>
          <cell r="C265" t="str">
            <v>次</v>
          </cell>
          <cell r="D265">
            <v>3447.59999999999</v>
          </cell>
          <cell r="E265">
            <v>3447.6</v>
          </cell>
          <cell r="F265">
            <v>3447.6</v>
          </cell>
          <cell r="G265">
            <v>3447.6</v>
          </cell>
          <cell r="H265">
            <v>3447.6</v>
          </cell>
          <cell r="I265">
            <v>3447.6</v>
          </cell>
          <cell r="J265">
            <v>3447.6</v>
          </cell>
        </row>
        <row r="265">
          <cell r="L265">
            <v>3447.6</v>
          </cell>
          <cell r="M265">
            <v>3447.6</v>
          </cell>
        </row>
        <row r="265">
          <cell r="P265">
            <v>3275.2</v>
          </cell>
        </row>
        <row r="265">
          <cell r="R265">
            <v>3275.2</v>
          </cell>
          <cell r="S265">
            <v>3275.2</v>
          </cell>
        </row>
        <row r="266">
          <cell r="B266" t="str">
            <v>250403019-1</v>
          </cell>
          <cell r="C266" t="str">
            <v>项</v>
          </cell>
          <cell r="D266">
            <v>33.6</v>
          </cell>
          <cell r="E266">
            <v>33.6</v>
          </cell>
          <cell r="F266">
            <v>33.6</v>
          </cell>
          <cell r="G266">
            <v>33.6</v>
          </cell>
          <cell r="H266">
            <v>33.6</v>
          </cell>
          <cell r="I266">
            <v>33.6</v>
          </cell>
          <cell r="J266">
            <v>33.6</v>
          </cell>
          <cell r="K266">
            <v>33.6</v>
          </cell>
          <cell r="L266">
            <v>33.6</v>
          </cell>
          <cell r="M266">
            <v>33.6</v>
          </cell>
          <cell r="N266">
            <v>33.6</v>
          </cell>
        </row>
        <row r="266">
          <cell r="P266">
            <v>33.6</v>
          </cell>
          <cell r="Q266">
            <v>33.6</v>
          </cell>
          <cell r="R266">
            <v>33.6</v>
          </cell>
          <cell r="S266">
            <v>33.6</v>
          </cell>
        </row>
        <row r="267">
          <cell r="B267" t="str">
            <v>250403066-3</v>
          </cell>
          <cell r="C267" t="str">
            <v>项</v>
          </cell>
        </row>
        <row r="267">
          <cell r="F267">
            <v>248.4</v>
          </cell>
          <cell r="G267">
            <v>248.4</v>
          </cell>
          <cell r="H267">
            <v>248.4</v>
          </cell>
        </row>
        <row r="267">
          <cell r="M267">
            <v>248.4</v>
          </cell>
        </row>
        <row r="267">
          <cell r="P267">
            <v>248.4</v>
          </cell>
          <cell r="Q267">
            <v>248.4</v>
          </cell>
          <cell r="R267">
            <v>248.4</v>
          </cell>
          <cell r="S267">
            <v>248.4</v>
          </cell>
        </row>
        <row r="268">
          <cell r="B268">
            <v>340200038</v>
          </cell>
          <cell r="C268" t="str">
            <v>次</v>
          </cell>
          <cell r="D268">
            <v>35</v>
          </cell>
          <cell r="E268">
            <v>35</v>
          </cell>
          <cell r="F268">
            <v>35</v>
          </cell>
          <cell r="G268">
            <v>35</v>
          </cell>
          <cell r="H268">
            <v>35</v>
          </cell>
          <cell r="I268">
            <v>35</v>
          </cell>
          <cell r="J268">
            <v>35</v>
          </cell>
        </row>
        <row r="268">
          <cell r="L268">
            <v>35</v>
          </cell>
          <cell r="M268">
            <v>35</v>
          </cell>
          <cell r="N268">
            <v>35</v>
          </cell>
        </row>
        <row r="268">
          <cell r="P268">
            <v>33.3</v>
          </cell>
        </row>
        <row r="268">
          <cell r="R268">
            <v>33.3</v>
          </cell>
          <cell r="S268">
            <v>33.3</v>
          </cell>
        </row>
        <row r="269">
          <cell r="B269">
            <v>331604024</v>
          </cell>
          <cell r="C269" t="str">
            <v>每部位</v>
          </cell>
          <cell r="D269">
            <v>1050.09999999999</v>
          </cell>
          <cell r="E269">
            <v>1050.1</v>
          </cell>
          <cell r="F269">
            <v>1050.1</v>
          </cell>
          <cell r="G269">
            <v>1050.1</v>
          </cell>
          <cell r="H269">
            <v>1050.1</v>
          </cell>
          <cell r="I269">
            <v>1050.1</v>
          </cell>
          <cell r="J269">
            <v>1050.1</v>
          </cell>
          <cell r="K269">
            <v>1050.1</v>
          </cell>
          <cell r="L269">
            <v>1050.1</v>
          </cell>
          <cell r="M269">
            <v>1050.1</v>
          </cell>
        </row>
        <row r="269">
          <cell r="P269">
            <v>997.6</v>
          </cell>
        </row>
        <row r="269">
          <cell r="R269">
            <v>997.6</v>
          </cell>
          <cell r="S269">
            <v>997.6</v>
          </cell>
        </row>
        <row r="270">
          <cell r="B270" t="str">
            <v>016100000110000T</v>
          </cell>
          <cell r="C270" t="str">
            <v>每位点</v>
          </cell>
        </row>
        <row r="270">
          <cell r="J270">
            <v>254.348263</v>
          </cell>
        </row>
        <row r="271">
          <cell r="B271" t="str">
            <v>310100032F</v>
          </cell>
          <cell r="C271" t="str">
            <v>次</v>
          </cell>
          <cell r="D271">
            <v>1537</v>
          </cell>
          <cell r="E271">
            <v>892.48</v>
          </cell>
        </row>
        <row r="271">
          <cell r="J271">
            <v>552</v>
          </cell>
        </row>
        <row r="271">
          <cell r="R271">
            <v>296.45</v>
          </cell>
        </row>
        <row r="272">
          <cell r="B272" t="str">
            <v>016200000610000T</v>
          </cell>
          <cell r="C272" t="str">
            <v>单侧</v>
          </cell>
        </row>
        <row r="272">
          <cell r="J272">
            <v>16351.217441</v>
          </cell>
        </row>
        <row r="273">
          <cell r="B273">
            <v>331601005</v>
          </cell>
          <cell r="C273" t="str">
            <v>单侧</v>
          </cell>
          <cell r="D273">
            <v>3094</v>
          </cell>
          <cell r="E273">
            <v>3094</v>
          </cell>
          <cell r="F273">
            <v>3094</v>
          </cell>
          <cell r="G273">
            <v>3094</v>
          </cell>
          <cell r="H273">
            <v>3094</v>
          </cell>
          <cell r="I273">
            <v>3094</v>
          </cell>
          <cell r="J273">
            <v>3094</v>
          </cell>
          <cell r="K273">
            <v>3094</v>
          </cell>
          <cell r="L273">
            <v>3094</v>
          </cell>
          <cell r="M273">
            <v>3094</v>
          </cell>
          <cell r="N273">
            <v>3094</v>
          </cell>
        </row>
        <row r="273">
          <cell r="P273">
            <v>2939.3</v>
          </cell>
        </row>
        <row r="273">
          <cell r="R273">
            <v>2939.3</v>
          </cell>
          <cell r="S273">
            <v>2939.3</v>
          </cell>
        </row>
        <row r="274">
          <cell r="B274">
            <v>331601002</v>
          </cell>
          <cell r="C274" t="str">
            <v>单侧</v>
          </cell>
          <cell r="D274">
            <v>1012.2</v>
          </cell>
          <cell r="E274">
            <v>1012.2</v>
          </cell>
          <cell r="F274">
            <v>1012.2</v>
          </cell>
          <cell r="G274">
            <v>1012.2</v>
          </cell>
          <cell r="H274">
            <v>1012.2</v>
          </cell>
          <cell r="I274">
            <v>1012.2</v>
          </cell>
          <cell r="J274">
            <v>1012.2</v>
          </cell>
          <cell r="K274">
            <v>1012.2</v>
          </cell>
          <cell r="L274">
            <v>1012.2</v>
          </cell>
          <cell r="M274">
            <v>1012.2</v>
          </cell>
          <cell r="N274">
            <v>1012.2</v>
          </cell>
        </row>
        <row r="274">
          <cell r="P274">
            <v>961.6</v>
          </cell>
          <cell r="Q274">
            <v>961.6</v>
          </cell>
          <cell r="R274">
            <v>961.6</v>
          </cell>
          <cell r="S274">
            <v>961.6</v>
          </cell>
        </row>
        <row r="275">
          <cell r="B275" t="str">
            <v>016200000620000T</v>
          </cell>
          <cell r="C275" t="str">
            <v>单侧</v>
          </cell>
        </row>
        <row r="275">
          <cell r="J275">
            <v>4720.742611</v>
          </cell>
        </row>
        <row r="276">
          <cell r="B276">
            <v>331101009</v>
          </cell>
          <cell r="C276" t="str">
            <v>次</v>
          </cell>
          <cell r="D276">
            <v>3591.3</v>
          </cell>
          <cell r="E276">
            <v>3591.3</v>
          </cell>
          <cell r="F276">
            <v>3591.3</v>
          </cell>
          <cell r="G276">
            <v>3591.3</v>
          </cell>
          <cell r="H276">
            <v>3591.3</v>
          </cell>
          <cell r="I276">
            <v>3591.3</v>
          </cell>
          <cell r="J276">
            <v>3591.3</v>
          </cell>
        </row>
        <row r="276">
          <cell r="L276">
            <v>3591.3</v>
          </cell>
          <cell r="M276">
            <v>3591.3</v>
          </cell>
        </row>
        <row r="276">
          <cell r="P276">
            <v>3411.7</v>
          </cell>
        </row>
        <row r="276">
          <cell r="R276">
            <v>3411.7</v>
          </cell>
          <cell r="S276">
            <v>3411.7</v>
          </cell>
        </row>
        <row r="277">
          <cell r="B277">
            <v>331101014</v>
          </cell>
          <cell r="C277" t="str">
            <v>次</v>
          </cell>
        </row>
        <row r="277">
          <cell r="E277">
            <v>1580.2</v>
          </cell>
          <cell r="F277">
            <v>1580.2</v>
          </cell>
          <cell r="G277">
            <v>1580.2</v>
          </cell>
          <cell r="H277">
            <v>1580.2</v>
          </cell>
          <cell r="I277">
            <v>1580.2</v>
          </cell>
          <cell r="J277">
            <v>1580.2</v>
          </cell>
        </row>
        <row r="277">
          <cell r="L277">
            <v>1580.2</v>
          </cell>
          <cell r="M277">
            <v>1580.2</v>
          </cell>
        </row>
        <row r="277">
          <cell r="P277">
            <v>1501.2</v>
          </cell>
        </row>
        <row r="277">
          <cell r="R277">
            <v>1501.2</v>
          </cell>
          <cell r="S277">
            <v>1501.2</v>
          </cell>
        </row>
        <row r="278">
          <cell r="B278">
            <v>331001011</v>
          </cell>
          <cell r="C278" t="str">
            <v>次</v>
          </cell>
          <cell r="D278">
            <v>6342.69999999999</v>
          </cell>
          <cell r="E278">
            <v>6342.7</v>
          </cell>
          <cell r="F278">
            <v>6342.7</v>
          </cell>
          <cell r="G278">
            <v>6342.7</v>
          </cell>
          <cell r="H278">
            <v>6342.7</v>
          </cell>
          <cell r="I278">
            <v>6342.7</v>
          </cell>
          <cell r="J278">
            <v>6342.7</v>
          </cell>
        </row>
        <row r="278">
          <cell r="L278">
            <v>6342.7</v>
          </cell>
          <cell r="M278">
            <v>6342.7</v>
          </cell>
        </row>
        <row r="278">
          <cell r="P278">
            <v>6025.6</v>
          </cell>
        </row>
        <row r="278">
          <cell r="R278">
            <v>6025.6</v>
          </cell>
          <cell r="S278">
            <v>6025.6</v>
          </cell>
        </row>
        <row r="279">
          <cell r="B279">
            <v>240300015</v>
          </cell>
          <cell r="C279" t="str">
            <v>次</v>
          </cell>
          <cell r="D279">
            <v>397.699999999999</v>
          </cell>
          <cell r="E279">
            <v>397.7</v>
          </cell>
          <cell r="F279">
            <v>397.7</v>
          </cell>
          <cell r="G279">
            <v>397.7</v>
          </cell>
          <cell r="H279">
            <v>397.7</v>
          </cell>
        </row>
        <row r="279">
          <cell r="L279">
            <v>397.7</v>
          </cell>
          <cell r="M279">
            <v>397.7</v>
          </cell>
        </row>
        <row r="279">
          <cell r="P279">
            <v>397.7</v>
          </cell>
        </row>
        <row r="279">
          <cell r="R279">
            <v>397.7</v>
          </cell>
          <cell r="S279">
            <v>397.7</v>
          </cell>
        </row>
        <row r="280">
          <cell r="B280">
            <v>331515001</v>
          </cell>
          <cell r="C280" t="str">
            <v>次</v>
          </cell>
          <cell r="D280">
            <v>1939.3</v>
          </cell>
          <cell r="E280">
            <v>1939.3</v>
          </cell>
          <cell r="F280">
            <v>1939.3</v>
          </cell>
          <cell r="G280">
            <v>1939.3</v>
          </cell>
          <cell r="H280">
            <v>1939.3</v>
          </cell>
          <cell r="I280">
            <v>1939.3</v>
          </cell>
          <cell r="J280">
            <v>1939.3</v>
          </cell>
          <cell r="K280">
            <v>1939.3</v>
          </cell>
          <cell r="L280">
            <v>1939.3</v>
          </cell>
          <cell r="M280">
            <v>1939.3</v>
          </cell>
        </row>
        <row r="280">
          <cell r="P280">
            <v>1842.3</v>
          </cell>
        </row>
        <row r="280">
          <cell r="R280">
            <v>1842.3</v>
          </cell>
          <cell r="S280">
            <v>1842.3</v>
          </cell>
        </row>
        <row r="281">
          <cell r="B281" t="str">
            <v>014300000080000</v>
          </cell>
          <cell r="C281" t="str">
            <v>次</v>
          </cell>
        </row>
        <row r="281">
          <cell r="E281">
            <v>111.6</v>
          </cell>
          <cell r="F281">
            <v>111.6</v>
          </cell>
          <cell r="G281">
            <v>111.6</v>
          </cell>
          <cell r="H281">
            <v>111.6</v>
          </cell>
          <cell r="I281">
            <v>111.6</v>
          </cell>
          <cell r="J281">
            <v>111.6</v>
          </cell>
        </row>
        <row r="281">
          <cell r="L281">
            <v>111.6</v>
          </cell>
          <cell r="M281">
            <v>111.6</v>
          </cell>
          <cell r="N281">
            <v>111.6</v>
          </cell>
        </row>
        <row r="281">
          <cell r="R281">
            <v>106</v>
          </cell>
          <cell r="S281">
            <v>106.02</v>
          </cell>
        </row>
        <row r="282">
          <cell r="B282" t="str">
            <v>014300000080001</v>
          </cell>
          <cell r="C282" t="str">
            <v>次</v>
          </cell>
        </row>
        <row r="282">
          <cell r="E282">
            <v>22.3</v>
          </cell>
          <cell r="F282">
            <v>22.32</v>
          </cell>
          <cell r="G282">
            <v>22.32</v>
          </cell>
          <cell r="H282">
            <v>22.3</v>
          </cell>
          <cell r="I282">
            <v>22.3</v>
          </cell>
          <cell r="J282">
            <v>22.32</v>
          </cell>
        </row>
        <row r="282">
          <cell r="L282">
            <v>22.3</v>
          </cell>
          <cell r="M282">
            <v>22.3</v>
          </cell>
        </row>
        <row r="282">
          <cell r="R282">
            <v>21.2</v>
          </cell>
          <cell r="S282">
            <v>21.204</v>
          </cell>
        </row>
        <row r="283">
          <cell r="B283" t="str">
            <v>014300000010000</v>
          </cell>
          <cell r="C283" t="str">
            <v>每关节</v>
          </cell>
          <cell r="D283">
            <v>124.2</v>
          </cell>
          <cell r="E283">
            <v>124.2</v>
          </cell>
          <cell r="F283">
            <v>124.2</v>
          </cell>
          <cell r="G283">
            <v>124.2</v>
          </cell>
          <cell r="H283">
            <v>124.2</v>
          </cell>
          <cell r="I283">
            <v>124.2</v>
          </cell>
          <cell r="J283">
            <v>124.2</v>
          </cell>
        </row>
        <row r="283">
          <cell r="L283">
            <v>124.2</v>
          </cell>
          <cell r="M283">
            <v>124.2</v>
          </cell>
        </row>
        <row r="283">
          <cell r="R283">
            <v>118</v>
          </cell>
          <cell r="S283">
            <v>117.99</v>
          </cell>
        </row>
        <row r="284">
          <cell r="B284" t="str">
            <v>014300000010001</v>
          </cell>
          <cell r="C284" t="str">
            <v>每关节</v>
          </cell>
        </row>
        <row r="284">
          <cell r="E284">
            <v>24.8</v>
          </cell>
          <cell r="F284">
            <v>24.84</v>
          </cell>
          <cell r="G284">
            <v>24.84</v>
          </cell>
          <cell r="H284">
            <v>24.8</v>
          </cell>
          <cell r="I284">
            <v>24.8</v>
          </cell>
          <cell r="J284">
            <v>24.84</v>
          </cell>
        </row>
        <row r="284">
          <cell r="M284">
            <v>24.8</v>
          </cell>
        </row>
        <row r="284">
          <cell r="R284">
            <v>23.6</v>
          </cell>
          <cell r="S284">
            <v>23.598</v>
          </cell>
        </row>
        <row r="285">
          <cell r="B285">
            <v>270300005</v>
          </cell>
          <cell r="C285" t="str">
            <v>例</v>
          </cell>
          <cell r="D285">
            <v>119.8</v>
          </cell>
          <cell r="E285">
            <v>119.8</v>
          </cell>
          <cell r="F285">
            <v>119.8</v>
          </cell>
          <cell r="G285">
            <v>119.8</v>
          </cell>
          <cell r="H285">
            <v>119.8</v>
          </cell>
          <cell r="I285">
            <v>119.8</v>
          </cell>
          <cell r="J285">
            <v>119.8</v>
          </cell>
          <cell r="K285">
            <v>119.8</v>
          </cell>
          <cell r="L285">
            <v>119.8</v>
          </cell>
          <cell r="M285">
            <v>119.8</v>
          </cell>
          <cell r="N285">
            <v>119.8</v>
          </cell>
        </row>
        <row r="285">
          <cell r="P285">
            <v>113.8</v>
          </cell>
          <cell r="Q285">
            <v>113.8</v>
          </cell>
          <cell r="R285">
            <v>113.8</v>
          </cell>
          <cell r="S285">
            <v>113.8</v>
          </cell>
        </row>
        <row r="286">
          <cell r="B286">
            <v>13314000080000</v>
          </cell>
          <cell r="C286" t="str">
            <v>胎/次</v>
          </cell>
        </row>
        <row r="286">
          <cell r="E286">
            <v>209.6</v>
          </cell>
        </row>
        <row r="287">
          <cell r="B287">
            <v>331302004</v>
          </cell>
          <cell r="C287" t="str">
            <v>次</v>
          </cell>
          <cell r="D287">
            <v>2145</v>
          </cell>
          <cell r="E287">
            <v>2145</v>
          </cell>
          <cell r="F287">
            <v>2145</v>
          </cell>
          <cell r="G287">
            <v>2145</v>
          </cell>
          <cell r="H287">
            <v>2145</v>
          </cell>
          <cell r="I287">
            <v>2145</v>
          </cell>
          <cell r="J287">
            <v>2145</v>
          </cell>
          <cell r="K287">
            <v>2145</v>
          </cell>
          <cell r="L287">
            <v>2145</v>
          </cell>
          <cell r="M287">
            <v>2145</v>
          </cell>
          <cell r="N287">
            <v>2145</v>
          </cell>
        </row>
        <row r="287">
          <cell r="P287">
            <v>2037.8</v>
          </cell>
          <cell r="Q287">
            <v>2037.8</v>
          </cell>
          <cell r="R287">
            <v>2037.8</v>
          </cell>
          <cell r="S287">
            <v>2037.8</v>
          </cell>
        </row>
        <row r="288">
          <cell r="B288">
            <v>330604028</v>
          </cell>
          <cell r="C288" t="str">
            <v>次</v>
          </cell>
        </row>
        <row r="288">
          <cell r="E288">
            <v>2310</v>
          </cell>
          <cell r="F288">
            <v>2310</v>
          </cell>
          <cell r="G288">
            <v>2310</v>
          </cell>
          <cell r="H288">
            <v>2310</v>
          </cell>
          <cell r="I288">
            <v>2310</v>
          </cell>
          <cell r="J288">
            <v>2310</v>
          </cell>
        </row>
        <row r="288">
          <cell r="L288">
            <v>2310</v>
          </cell>
          <cell r="M288">
            <v>2310</v>
          </cell>
        </row>
        <row r="288">
          <cell r="P288">
            <v>2194.5</v>
          </cell>
        </row>
        <row r="288">
          <cell r="R288">
            <v>2194.5</v>
          </cell>
          <cell r="S288">
            <v>2194.5</v>
          </cell>
        </row>
        <row r="289">
          <cell r="B289" t="str">
            <v>014500000080000</v>
          </cell>
          <cell r="C289" t="str">
            <v>单肢</v>
          </cell>
          <cell r="D289">
            <v>43.2</v>
          </cell>
          <cell r="E289">
            <v>43.2</v>
          </cell>
          <cell r="F289">
            <v>43.2</v>
          </cell>
          <cell r="G289">
            <v>43.24</v>
          </cell>
          <cell r="H289">
            <v>43.2</v>
          </cell>
          <cell r="I289">
            <v>43.2</v>
          </cell>
          <cell r="J289">
            <v>43.2</v>
          </cell>
          <cell r="K289">
            <v>43.2</v>
          </cell>
          <cell r="L289">
            <v>43.24</v>
          </cell>
          <cell r="M289">
            <v>43.2</v>
          </cell>
          <cell r="N289">
            <v>43.2</v>
          </cell>
        </row>
        <row r="289">
          <cell r="Q289">
            <v>41.1</v>
          </cell>
          <cell r="R289">
            <v>41.1</v>
          </cell>
          <cell r="S289">
            <v>41.1</v>
          </cell>
        </row>
        <row r="290">
          <cell r="B290" t="str">
            <v>250302003-2</v>
          </cell>
          <cell r="C290" t="str">
            <v>项</v>
          </cell>
        </row>
        <row r="290">
          <cell r="F290">
            <v>30</v>
          </cell>
          <cell r="G290">
            <v>30</v>
          </cell>
          <cell r="H290">
            <v>30</v>
          </cell>
          <cell r="I290">
            <v>30</v>
          </cell>
        </row>
        <row r="290">
          <cell r="M290">
            <v>30</v>
          </cell>
        </row>
        <row r="290">
          <cell r="P290">
            <v>30</v>
          </cell>
          <cell r="Q290">
            <v>30</v>
          </cell>
          <cell r="R290">
            <v>30</v>
          </cell>
          <cell r="S290">
            <v>30</v>
          </cell>
        </row>
        <row r="291">
          <cell r="B291" t="str">
            <v>250302003-1</v>
          </cell>
          <cell r="C291" t="str">
            <v>项</v>
          </cell>
          <cell r="D291">
            <v>30</v>
          </cell>
          <cell r="E291">
            <v>30</v>
          </cell>
          <cell r="F291">
            <v>30</v>
          </cell>
          <cell r="G291">
            <v>30</v>
          </cell>
          <cell r="H291">
            <v>30</v>
          </cell>
          <cell r="I291">
            <v>30</v>
          </cell>
          <cell r="J291">
            <v>30</v>
          </cell>
          <cell r="K291">
            <v>30</v>
          </cell>
          <cell r="L291">
            <v>30</v>
          </cell>
          <cell r="M291">
            <v>30</v>
          </cell>
          <cell r="N291">
            <v>30</v>
          </cell>
        </row>
        <row r="291">
          <cell r="P291">
            <v>30</v>
          </cell>
          <cell r="Q291">
            <v>30</v>
          </cell>
          <cell r="R291">
            <v>30</v>
          </cell>
          <cell r="S291">
            <v>30</v>
          </cell>
        </row>
        <row r="292">
          <cell r="B292" t="str">
            <v>110700002F</v>
          </cell>
          <cell r="C292" t="str">
            <v>床/日</v>
          </cell>
        </row>
        <row r="292">
          <cell r="E292">
            <v>161.98</v>
          </cell>
          <cell r="F292" t="str">
            <v>188（中）、238（大）</v>
          </cell>
          <cell r="G292">
            <v>180</v>
          </cell>
          <cell r="H292" t="str">
            <v>289（中）、399（大）</v>
          </cell>
        </row>
        <row r="292">
          <cell r="N292">
            <v>554</v>
          </cell>
        </row>
        <row r="292">
          <cell r="Q292">
            <v>284.65</v>
          </cell>
        </row>
        <row r="293">
          <cell r="B293">
            <v>240100004</v>
          </cell>
          <cell r="C293" t="str">
            <v>疗程</v>
          </cell>
          <cell r="D293">
            <v>785.7</v>
          </cell>
          <cell r="E293">
            <v>785.7</v>
          </cell>
          <cell r="F293">
            <v>785.7</v>
          </cell>
          <cell r="G293">
            <v>785.7</v>
          </cell>
          <cell r="H293">
            <v>785.7</v>
          </cell>
        </row>
        <row r="293">
          <cell r="J293">
            <v>785.7</v>
          </cell>
        </row>
        <row r="293">
          <cell r="L293">
            <v>785.7</v>
          </cell>
          <cell r="M293">
            <v>785.7</v>
          </cell>
        </row>
        <row r="293">
          <cell r="P293">
            <v>785.7</v>
          </cell>
        </row>
        <row r="293">
          <cell r="R293">
            <v>785.7</v>
          </cell>
          <cell r="S293">
            <v>785.7</v>
          </cell>
        </row>
        <row r="294">
          <cell r="B294" t="str">
            <v>011301000010000</v>
          </cell>
          <cell r="C294" t="str">
            <v>日</v>
          </cell>
          <cell r="D294">
            <v>169.199999999999</v>
          </cell>
          <cell r="E294">
            <v>169.2</v>
          </cell>
          <cell r="F294">
            <v>169.2</v>
          </cell>
          <cell r="G294">
            <v>169.2</v>
          </cell>
          <cell r="H294">
            <v>169.2</v>
          </cell>
          <cell r="I294">
            <v>169.2</v>
          </cell>
          <cell r="J294">
            <v>169.2</v>
          </cell>
          <cell r="K294">
            <v>169.2</v>
          </cell>
          <cell r="L294">
            <v>169.2</v>
          </cell>
          <cell r="M294">
            <v>169.2</v>
          </cell>
          <cell r="N294">
            <v>169.2</v>
          </cell>
        </row>
        <row r="294">
          <cell r="Q294">
            <v>160.7</v>
          </cell>
          <cell r="R294">
            <v>160.7</v>
          </cell>
          <cell r="S294">
            <v>160.7</v>
          </cell>
        </row>
        <row r="295">
          <cell r="B295">
            <v>110900004</v>
          </cell>
          <cell r="C295" t="str">
            <v>床/日</v>
          </cell>
        </row>
        <row r="295">
          <cell r="E295">
            <v>70</v>
          </cell>
          <cell r="F295">
            <v>70</v>
          </cell>
          <cell r="G295">
            <v>70</v>
          </cell>
          <cell r="H295">
            <v>70</v>
          </cell>
          <cell r="I295">
            <v>70</v>
          </cell>
        </row>
        <row r="295">
          <cell r="L295">
            <v>70</v>
          </cell>
          <cell r="M295">
            <v>70</v>
          </cell>
        </row>
        <row r="295">
          <cell r="P295">
            <v>66.5</v>
          </cell>
        </row>
        <row r="295">
          <cell r="R295">
            <v>66.5</v>
          </cell>
          <cell r="S295">
            <v>66.5</v>
          </cell>
        </row>
        <row r="296">
          <cell r="B296" t="str">
            <v>014200000030000</v>
          </cell>
          <cell r="C296" t="str">
            <v>次•日</v>
          </cell>
          <cell r="D296">
            <v>141.3</v>
          </cell>
          <cell r="E296">
            <v>141.3</v>
          </cell>
          <cell r="F296">
            <v>141.3</v>
          </cell>
          <cell r="G296">
            <v>141.3</v>
          </cell>
          <cell r="H296">
            <v>141.3</v>
          </cell>
          <cell r="I296">
            <v>141.3</v>
          </cell>
          <cell r="J296">
            <v>141.3</v>
          </cell>
          <cell r="K296">
            <v>141.3</v>
          </cell>
        </row>
        <row r="296">
          <cell r="M296">
            <v>141.3</v>
          </cell>
        </row>
        <row r="296">
          <cell r="Q296">
            <v>134.2</v>
          </cell>
          <cell r="R296">
            <v>134.2</v>
          </cell>
          <cell r="S296">
            <v>134.235</v>
          </cell>
        </row>
        <row r="297">
          <cell r="B297" t="str">
            <v>014200000030001</v>
          </cell>
          <cell r="C297" t="str">
            <v>次•日</v>
          </cell>
        </row>
        <row r="297">
          <cell r="E297">
            <v>28.3</v>
          </cell>
          <cell r="F297">
            <v>28.26</v>
          </cell>
          <cell r="G297">
            <v>28.26</v>
          </cell>
          <cell r="H297">
            <v>28.3</v>
          </cell>
          <cell r="I297">
            <v>28.3</v>
          </cell>
          <cell r="J297">
            <v>28.26</v>
          </cell>
        </row>
        <row r="297">
          <cell r="M297">
            <v>28.3</v>
          </cell>
        </row>
        <row r="297">
          <cell r="Q297">
            <v>26.8</v>
          </cell>
          <cell r="R297">
            <v>26.8</v>
          </cell>
          <cell r="S297">
            <v>26.847</v>
          </cell>
        </row>
        <row r="298">
          <cell r="B298" t="str">
            <v>014200000030012</v>
          </cell>
          <cell r="C298" t="str">
            <v>次•日</v>
          </cell>
          <cell r="D298">
            <v>28.3</v>
          </cell>
          <cell r="E298">
            <v>28.3</v>
          </cell>
          <cell r="F298">
            <v>28.26</v>
          </cell>
          <cell r="G298">
            <v>28.26</v>
          </cell>
          <cell r="H298">
            <v>28.3</v>
          </cell>
          <cell r="I298">
            <v>28.3</v>
          </cell>
          <cell r="J298">
            <v>28.26</v>
          </cell>
        </row>
        <row r="298">
          <cell r="M298">
            <v>28.3</v>
          </cell>
        </row>
        <row r="298">
          <cell r="Q298">
            <v>26.8</v>
          </cell>
          <cell r="R298">
            <v>26.8</v>
          </cell>
          <cell r="S298">
            <v>26.847</v>
          </cell>
        </row>
        <row r="299">
          <cell r="B299" t="str">
            <v>014200000030011</v>
          </cell>
          <cell r="C299" t="str">
            <v>次•日</v>
          </cell>
          <cell r="D299">
            <v>56.5</v>
          </cell>
          <cell r="E299">
            <v>56.5</v>
          </cell>
          <cell r="F299">
            <v>56.52</v>
          </cell>
          <cell r="G299">
            <v>56.52</v>
          </cell>
          <cell r="H299">
            <v>56.5</v>
          </cell>
          <cell r="I299">
            <v>56.5</v>
          </cell>
          <cell r="J299">
            <v>56.52</v>
          </cell>
        </row>
        <row r="299">
          <cell r="M299">
            <v>56.5</v>
          </cell>
        </row>
        <row r="299">
          <cell r="Q299">
            <v>53.7</v>
          </cell>
          <cell r="R299">
            <v>53.7</v>
          </cell>
          <cell r="S299">
            <v>53.694</v>
          </cell>
        </row>
        <row r="300">
          <cell r="B300" t="str">
            <v>014200000040000</v>
          </cell>
          <cell r="C300" t="str">
            <v>穴位</v>
          </cell>
          <cell r="D300">
            <v>18</v>
          </cell>
          <cell r="E300">
            <v>18</v>
          </cell>
          <cell r="F300">
            <v>18</v>
          </cell>
          <cell r="G300">
            <v>18</v>
          </cell>
          <cell r="H300">
            <v>18</v>
          </cell>
          <cell r="I300">
            <v>18</v>
          </cell>
          <cell r="J300">
            <v>18</v>
          </cell>
        </row>
        <row r="300">
          <cell r="M300">
            <v>18</v>
          </cell>
        </row>
        <row r="300">
          <cell r="Q300">
            <v>17.1</v>
          </cell>
          <cell r="R300">
            <v>17.1</v>
          </cell>
          <cell r="S300">
            <v>17.1</v>
          </cell>
        </row>
        <row r="301">
          <cell r="B301" t="str">
            <v>014200000040001</v>
          </cell>
          <cell r="C301" t="str">
            <v>穴位</v>
          </cell>
        </row>
        <row r="301">
          <cell r="E301">
            <v>3.6</v>
          </cell>
          <cell r="F301">
            <v>3.6</v>
          </cell>
          <cell r="G301">
            <v>3.6</v>
          </cell>
          <cell r="H301">
            <v>3.6</v>
          </cell>
          <cell r="I301">
            <v>3.6</v>
          </cell>
          <cell r="J301">
            <v>3.6</v>
          </cell>
        </row>
        <row r="301">
          <cell r="M301">
            <v>3.6</v>
          </cell>
        </row>
        <row r="301">
          <cell r="Q301">
            <v>3.42</v>
          </cell>
          <cell r="R301">
            <v>3.4</v>
          </cell>
          <cell r="S301">
            <v>3.42</v>
          </cell>
        </row>
        <row r="302">
          <cell r="B302" t="str">
            <v>014200000040012</v>
          </cell>
          <cell r="C302" t="str">
            <v>穴位</v>
          </cell>
          <cell r="D302">
            <v>3.6</v>
          </cell>
          <cell r="E302">
            <v>3.6</v>
          </cell>
          <cell r="F302">
            <v>3.6</v>
          </cell>
          <cell r="G302">
            <v>3.6</v>
          </cell>
          <cell r="H302">
            <v>3.6</v>
          </cell>
          <cell r="I302">
            <v>3.6</v>
          </cell>
          <cell r="J302">
            <v>3.6</v>
          </cell>
        </row>
        <row r="302">
          <cell r="M302">
            <v>3.6</v>
          </cell>
        </row>
        <row r="302">
          <cell r="Q302">
            <v>3.42</v>
          </cell>
          <cell r="R302">
            <v>3.4</v>
          </cell>
          <cell r="S302">
            <v>3.42</v>
          </cell>
        </row>
        <row r="303">
          <cell r="B303" t="str">
            <v>014200000040011</v>
          </cell>
          <cell r="C303" t="str">
            <v>穴位</v>
          </cell>
        </row>
        <row r="303">
          <cell r="E303">
            <v>7.2</v>
          </cell>
          <cell r="F303">
            <v>7.2</v>
          </cell>
          <cell r="G303">
            <v>7.2</v>
          </cell>
          <cell r="H303">
            <v>7.2</v>
          </cell>
          <cell r="I303">
            <v>7.2</v>
          </cell>
          <cell r="J303">
            <v>7.2</v>
          </cell>
        </row>
        <row r="303">
          <cell r="M303">
            <v>7.2</v>
          </cell>
        </row>
        <row r="303">
          <cell r="Q303">
            <v>6.84</v>
          </cell>
          <cell r="R303">
            <v>6.8</v>
          </cell>
          <cell r="S303">
            <v>6.84</v>
          </cell>
        </row>
        <row r="304">
          <cell r="B304" t="str">
            <v>014200000020000</v>
          </cell>
          <cell r="C304" t="str">
            <v>次•日</v>
          </cell>
          <cell r="D304">
            <v>93.5999999999999</v>
          </cell>
          <cell r="E304">
            <v>93.6</v>
          </cell>
          <cell r="F304">
            <v>93.6</v>
          </cell>
          <cell r="G304">
            <v>93.6</v>
          </cell>
          <cell r="H304">
            <v>93.6</v>
          </cell>
          <cell r="I304">
            <v>93.6</v>
          </cell>
          <cell r="J304">
            <v>93.6</v>
          </cell>
          <cell r="K304">
            <v>93.6</v>
          </cell>
        </row>
        <row r="304">
          <cell r="M304">
            <v>93.6</v>
          </cell>
        </row>
        <row r="304">
          <cell r="Q304">
            <v>88.92</v>
          </cell>
          <cell r="R304">
            <v>88.9</v>
          </cell>
          <cell r="S304">
            <v>88.92</v>
          </cell>
        </row>
        <row r="305">
          <cell r="B305" t="str">
            <v>014200000020001</v>
          </cell>
          <cell r="C305" t="str">
            <v>次•日</v>
          </cell>
        </row>
        <row r="305">
          <cell r="E305">
            <v>18.7</v>
          </cell>
          <cell r="F305">
            <v>18.72</v>
          </cell>
          <cell r="G305">
            <v>18.72</v>
          </cell>
          <cell r="H305">
            <v>18.7</v>
          </cell>
          <cell r="I305">
            <v>18.7</v>
          </cell>
          <cell r="J305">
            <v>18.72</v>
          </cell>
        </row>
        <row r="305">
          <cell r="M305">
            <v>18.7</v>
          </cell>
        </row>
        <row r="305">
          <cell r="Q305">
            <v>17.784</v>
          </cell>
          <cell r="R305">
            <v>17.8</v>
          </cell>
          <cell r="S305">
            <v>17.784</v>
          </cell>
        </row>
        <row r="306">
          <cell r="B306" t="str">
            <v>014200000020012</v>
          </cell>
          <cell r="C306" t="str">
            <v>次•日</v>
          </cell>
        </row>
        <row r="306">
          <cell r="E306">
            <v>18.7</v>
          </cell>
          <cell r="F306">
            <v>18.72</v>
          </cell>
          <cell r="G306">
            <v>18.72</v>
          </cell>
          <cell r="H306">
            <v>18.7</v>
          </cell>
          <cell r="I306">
            <v>18.7</v>
          </cell>
          <cell r="J306">
            <v>18.72</v>
          </cell>
        </row>
        <row r="306">
          <cell r="M306">
            <v>18.7</v>
          </cell>
        </row>
        <row r="306">
          <cell r="Q306">
            <v>17.784</v>
          </cell>
          <cell r="R306">
            <v>17.8</v>
          </cell>
          <cell r="S306">
            <v>17.784</v>
          </cell>
        </row>
        <row r="307">
          <cell r="B307" t="str">
            <v>014200000020011</v>
          </cell>
          <cell r="C307" t="str">
            <v>次•日</v>
          </cell>
        </row>
        <row r="307">
          <cell r="E307">
            <v>37.4</v>
          </cell>
          <cell r="F307">
            <v>37.44</v>
          </cell>
          <cell r="G307">
            <v>37.44</v>
          </cell>
          <cell r="H307">
            <v>37.4</v>
          </cell>
          <cell r="I307">
            <v>37.4</v>
          </cell>
          <cell r="J307">
            <v>37.44</v>
          </cell>
        </row>
        <row r="307">
          <cell r="M307">
            <v>37.4</v>
          </cell>
        </row>
        <row r="307">
          <cell r="Q307">
            <v>35.568</v>
          </cell>
          <cell r="R307">
            <v>35.6</v>
          </cell>
          <cell r="S307">
            <v>35.568</v>
          </cell>
        </row>
        <row r="308">
          <cell r="B308">
            <v>330803025</v>
          </cell>
          <cell r="C308" t="str">
            <v>小时</v>
          </cell>
          <cell r="D308">
            <v>176.8</v>
          </cell>
          <cell r="E308">
            <v>176.8</v>
          </cell>
          <cell r="F308">
            <v>176.8</v>
          </cell>
          <cell r="G308">
            <v>176.8</v>
          </cell>
          <cell r="H308">
            <v>176.8</v>
          </cell>
          <cell r="I308">
            <v>176.8</v>
          </cell>
          <cell r="J308">
            <v>176.8</v>
          </cell>
        </row>
        <row r="308">
          <cell r="L308">
            <v>176.8</v>
          </cell>
          <cell r="M308">
            <v>176.8</v>
          </cell>
        </row>
        <row r="308">
          <cell r="P308">
            <v>168</v>
          </cell>
        </row>
        <row r="308">
          <cell r="R308">
            <v>168</v>
          </cell>
          <cell r="S308">
            <v>168</v>
          </cell>
        </row>
        <row r="309">
          <cell r="B309" t="str">
            <v>016100000100000T</v>
          </cell>
          <cell r="C309" t="str">
            <v>每位点</v>
          </cell>
        </row>
        <row r="309">
          <cell r="J309">
            <v>254.348263</v>
          </cell>
        </row>
        <row r="310">
          <cell r="B310" t="str">
            <v>310517004F</v>
          </cell>
          <cell r="C310" t="str">
            <v>每牙</v>
          </cell>
        </row>
        <row r="310">
          <cell r="E310">
            <v>247.4</v>
          </cell>
        </row>
        <row r="310">
          <cell r="J310">
            <v>1150</v>
          </cell>
        </row>
        <row r="311">
          <cell r="B311">
            <v>270700003</v>
          </cell>
          <cell r="C311" t="str">
            <v>位点</v>
          </cell>
        </row>
        <row r="311">
          <cell r="E311">
            <v>184</v>
          </cell>
          <cell r="F311">
            <v>184</v>
          </cell>
          <cell r="G311">
            <v>184</v>
          </cell>
          <cell r="H311">
            <v>184</v>
          </cell>
          <cell r="I311">
            <v>184</v>
          </cell>
          <cell r="J311">
            <v>184</v>
          </cell>
          <cell r="K311">
            <v>184</v>
          </cell>
        </row>
        <row r="311">
          <cell r="M311">
            <v>184</v>
          </cell>
          <cell r="N311">
            <v>184</v>
          </cell>
        </row>
        <row r="311">
          <cell r="P311">
            <v>174.8</v>
          </cell>
          <cell r="Q311">
            <v>230</v>
          </cell>
          <cell r="R311">
            <v>174.8</v>
          </cell>
          <cell r="S311">
            <v>174.8</v>
          </cell>
        </row>
        <row r="312">
          <cell r="B312">
            <v>120200001</v>
          </cell>
          <cell r="C312" t="str">
            <v>次</v>
          </cell>
          <cell r="D312">
            <v>95</v>
          </cell>
          <cell r="E312">
            <v>95</v>
          </cell>
          <cell r="F312">
            <v>95</v>
          </cell>
          <cell r="G312">
            <v>95</v>
          </cell>
          <cell r="H312">
            <v>95</v>
          </cell>
          <cell r="I312">
            <v>95</v>
          </cell>
          <cell r="J312">
            <v>95</v>
          </cell>
          <cell r="K312">
            <v>95</v>
          </cell>
          <cell r="L312">
            <v>95</v>
          </cell>
          <cell r="M312">
            <v>95</v>
          </cell>
          <cell r="N312">
            <v>95</v>
          </cell>
        </row>
        <row r="312">
          <cell r="P312">
            <v>90.3</v>
          </cell>
          <cell r="Q312">
            <v>90.3</v>
          </cell>
          <cell r="R312">
            <v>90.3</v>
          </cell>
          <cell r="S312">
            <v>90.3</v>
          </cell>
        </row>
        <row r="313">
          <cell r="B313" t="str">
            <v>120200001-1</v>
          </cell>
          <cell r="C313" t="str">
            <v>次</v>
          </cell>
        </row>
        <row r="313">
          <cell r="E313">
            <v>47.5</v>
          </cell>
          <cell r="F313">
            <v>47.5</v>
          </cell>
          <cell r="G313">
            <v>47.5</v>
          </cell>
          <cell r="H313">
            <v>47.5</v>
          </cell>
          <cell r="I313">
            <v>47.5</v>
          </cell>
          <cell r="J313">
            <v>47.5</v>
          </cell>
        </row>
        <row r="313">
          <cell r="L313">
            <v>47.5</v>
          </cell>
          <cell r="M313">
            <v>47.5</v>
          </cell>
        </row>
        <row r="313">
          <cell r="Q313">
            <v>45.15</v>
          </cell>
          <cell r="R313">
            <v>45.15</v>
          </cell>
          <cell r="S313">
            <v>45.15</v>
          </cell>
        </row>
        <row r="314">
          <cell r="B314">
            <v>340100013</v>
          </cell>
          <cell r="C314" t="str">
            <v>每部位</v>
          </cell>
          <cell r="D314">
            <v>13.3</v>
          </cell>
          <cell r="E314">
            <v>13.3</v>
          </cell>
          <cell r="F314">
            <v>13.3</v>
          </cell>
          <cell r="G314">
            <v>13.3</v>
          </cell>
          <cell r="H314">
            <v>13.3</v>
          </cell>
          <cell r="I314">
            <v>13.3</v>
          </cell>
          <cell r="J314">
            <v>13.3</v>
          </cell>
          <cell r="K314">
            <v>13.3</v>
          </cell>
          <cell r="L314">
            <v>13.3</v>
          </cell>
          <cell r="M314">
            <v>13.3</v>
          </cell>
          <cell r="N314">
            <v>13.3</v>
          </cell>
        </row>
        <row r="314">
          <cell r="P314">
            <v>12.6</v>
          </cell>
        </row>
        <row r="314">
          <cell r="R314">
            <v>12.6</v>
          </cell>
          <cell r="S314">
            <v>12.6</v>
          </cell>
        </row>
        <row r="315">
          <cell r="B315" t="str">
            <v>110200006F</v>
          </cell>
          <cell r="C315" t="str">
            <v>次</v>
          </cell>
        </row>
        <row r="315">
          <cell r="E315">
            <v>36.89</v>
          </cell>
          <cell r="F315">
            <v>42</v>
          </cell>
        </row>
        <row r="316">
          <cell r="B316">
            <v>331002005</v>
          </cell>
          <cell r="C316" t="str">
            <v>次</v>
          </cell>
          <cell r="D316">
            <v>4022.19999999999</v>
          </cell>
          <cell r="E316">
            <v>4022.2</v>
          </cell>
          <cell r="F316">
            <v>4022.2</v>
          </cell>
          <cell r="G316">
            <v>4022.2</v>
          </cell>
          <cell r="H316">
            <v>4022.2</v>
          </cell>
          <cell r="I316">
            <v>4022.2</v>
          </cell>
          <cell r="J316">
            <v>4022.2</v>
          </cell>
        </row>
        <row r="316">
          <cell r="L316">
            <v>4022.2</v>
          </cell>
          <cell r="M316">
            <v>4022.2</v>
          </cell>
        </row>
        <row r="316">
          <cell r="P316">
            <v>3821.1</v>
          </cell>
        </row>
        <row r="316">
          <cell r="R316">
            <v>3821.1</v>
          </cell>
          <cell r="S316">
            <v>3821.1</v>
          </cell>
        </row>
        <row r="317">
          <cell r="B317">
            <v>331002011</v>
          </cell>
          <cell r="C317" t="str">
            <v>次</v>
          </cell>
          <cell r="D317">
            <v>2068.59999999999</v>
          </cell>
          <cell r="E317">
            <v>2068.6</v>
          </cell>
          <cell r="F317">
            <v>2068.6</v>
          </cell>
          <cell r="G317">
            <v>2068.6</v>
          </cell>
          <cell r="H317">
            <v>2068.6</v>
          </cell>
          <cell r="I317">
            <v>2068.6</v>
          </cell>
          <cell r="J317">
            <v>2068.6</v>
          </cell>
          <cell r="K317">
            <v>2068.6</v>
          </cell>
          <cell r="L317">
            <v>2068.6</v>
          </cell>
          <cell r="M317">
            <v>2068.6</v>
          </cell>
          <cell r="N317">
            <v>2068.6</v>
          </cell>
        </row>
        <row r="317">
          <cell r="P317">
            <v>1965.2</v>
          </cell>
        </row>
        <row r="317">
          <cell r="R317">
            <v>1965.2</v>
          </cell>
          <cell r="S317">
            <v>1965.2</v>
          </cell>
        </row>
        <row r="318">
          <cell r="B318">
            <v>120700001</v>
          </cell>
          <cell r="C318" t="str">
            <v>次</v>
          </cell>
          <cell r="D318">
            <v>7</v>
          </cell>
          <cell r="E318">
            <v>7</v>
          </cell>
          <cell r="F318">
            <v>7</v>
          </cell>
          <cell r="G318">
            <v>7</v>
          </cell>
          <cell r="H318">
            <v>7</v>
          </cell>
          <cell r="I318">
            <v>7</v>
          </cell>
          <cell r="J318">
            <v>7</v>
          </cell>
          <cell r="K318">
            <v>7</v>
          </cell>
          <cell r="L318">
            <v>7</v>
          </cell>
          <cell r="M318">
            <v>7</v>
          </cell>
          <cell r="N318">
            <v>7</v>
          </cell>
        </row>
        <row r="318">
          <cell r="P318">
            <v>6.7</v>
          </cell>
          <cell r="Q318">
            <v>6.7</v>
          </cell>
          <cell r="R318">
            <v>6.7</v>
          </cell>
          <cell r="S318">
            <v>6.7</v>
          </cell>
        </row>
        <row r="319">
          <cell r="B319">
            <v>120100011</v>
          </cell>
          <cell r="C319" t="str">
            <v>次</v>
          </cell>
          <cell r="D319">
            <v>3</v>
          </cell>
          <cell r="E319">
            <v>3</v>
          </cell>
          <cell r="F319">
            <v>3</v>
          </cell>
        </row>
        <row r="319">
          <cell r="H319">
            <v>3</v>
          </cell>
          <cell r="I319">
            <v>3</v>
          </cell>
          <cell r="J319">
            <v>3</v>
          </cell>
          <cell r="K319">
            <v>3</v>
          </cell>
          <cell r="L319">
            <v>3</v>
          </cell>
          <cell r="M319">
            <v>3</v>
          </cell>
          <cell r="N319">
            <v>3</v>
          </cell>
        </row>
        <row r="319">
          <cell r="P319">
            <v>2.9</v>
          </cell>
          <cell r="Q319">
            <v>2.9</v>
          </cell>
          <cell r="R319">
            <v>2.9</v>
          </cell>
          <cell r="S319">
            <v>2.9</v>
          </cell>
        </row>
        <row r="320">
          <cell r="B320">
            <v>330601008</v>
          </cell>
          <cell r="C320" t="str">
            <v>次</v>
          </cell>
          <cell r="D320">
            <v>397.8</v>
          </cell>
          <cell r="E320">
            <v>397.8</v>
          </cell>
          <cell r="F320">
            <v>397.8</v>
          </cell>
          <cell r="G320">
            <v>397.8</v>
          </cell>
          <cell r="H320">
            <v>397.8</v>
          </cell>
          <cell r="I320">
            <v>397.8</v>
          </cell>
          <cell r="J320">
            <v>397.8</v>
          </cell>
        </row>
        <row r="320">
          <cell r="L320">
            <v>397.8</v>
          </cell>
          <cell r="M320">
            <v>397.8</v>
          </cell>
        </row>
        <row r="320">
          <cell r="P320">
            <v>377.9</v>
          </cell>
        </row>
        <row r="320">
          <cell r="R320">
            <v>377.9</v>
          </cell>
          <cell r="S320">
            <v>377.9</v>
          </cell>
        </row>
        <row r="321">
          <cell r="B321">
            <v>320400003</v>
          </cell>
          <cell r="C321" t="str">
            <v>次</v>
          </cell>
        </row>
        <row r="321">
          <cell r="E321">
            <v>4596.8</v>
          </cell>
          <cell r="F321">
            <v>4596.8</v>
          </cell>
          <cell r="G321">
            <v>4596.8</v>
          </cell>
          <cell r="H321">
            <v>4596.8</v>
          </cell>
          <cell r="I321">
            <v>4596.8</v>
          </cell>
          <cell r="J321">
            <v>4596.8</v>
          </cell>
        </row>
        <row r="321">
          <cell r="L321">
            <v>4596.8</v>
          </cell>
          <cell r="M321">
            <v>4596.8</v>
          </cell>
        </row>
        <row r="321">
          <cell r="R321">
            <v>4367</v>
          </cell>
          <cell r="S321">
            <v>4367</v>
          </cell>
        </row>
        <row r="322">
          <cell r="B322">
            <v>310902005</v>
          </cell>
          <cell r="C322" t="str">
            <v>次</v>
          </cell>
        </row>
        <row r="322">
          <cell r="E322">
            <v>176.8</v>
          </cell>
          <cell r="F322">
            <v>176.8</v>
          </cell>
          <cell r="G322">
            <v>176.8</v>
          </cell>
          <cell r="H322">
            <v>176.8</v>
          </cell>
          <cell r="I322">
            <v>176.8</v>
          </cell>
          <cell r="J322">
            <v>176.8</v>
          </cell>
        </row>
        <row r="322">
          <cell r="M322">
            <v>176.8</v>
          </cell>
        </row>
        <row r="322">
          <cell r="P322">
            <v>168</v>
          </cell>
        </row>
        <row r="322">
          <cell r="R322">
            <v>168</v>
          </cell>
          <cell r="S322">
            <v>168</v>
          </cell>
        </row>
        <row r="323">
          <cell r="B323">
            <v>330610002</v>
          </cell>
          <cell r="C323" t="str">
            <v>次</v>
          </cell>
          <cell r="D323">
            <v>472.399999999999</v>
          </cell>
          <cell r="E323">
            <v>472.4</v>
          </cell>
          <cell r="F323">
            <v>472.4</v>
          </cell>
          <cell r="G323">
            <v>472.4</v>
          </cell>
          <cell r="H323">
            <v>472.4</v>
          </cell>
          <cell r="I323">
            <v>472.4</v>
          </cell>
          <cell r="J323">
            <v>472.4</v>
          </cell>
          <cell r="K323">
            <v>472.4</v>
          </cell>
          <cell r="L323">
            <v>472.4</v>
          </cell>
          <cell r="M323">
            <v>472.4</v>
          </cell>
        </row>
        <row r="323">
          <cell r="P323">
            <v>448.8</v>
          </cell>
        </row>
        <row r="323">
          <cell r="R323">
            <v>448.8</v>
          </cell>
          <cell r="S323">
            <v>448.8</v>
          </cell>
        </row>
        <row r="324">
          <cell r="B324">
            <v>330804063</v>
          </cell>
          <cell r="C324" t="str">
            <v>单侧</v>
          </cell>
          <cell r="D324">
            <v>2011.09999999999</v>
          </cell>
          <cell r="E324">
            <v>2011.1</v>
          </cell>
          <cell r="F324">
            <v>2011.1</v>
          </cell>
          <cell r="G324">
            <v>2011.1</v>
          </cell>
          <cell r="H324">
            <v>2011.1</v>
          </cell>
          <cell r="I324">
            <v>2011.1</v>
          </cell>
          <cell r="J324">
            <v>2011.1</v>
          </cell>
        </row>
        <row r="324">
          <cell r="L324">
            <v>2011.1</v>
          </cell>
          <cell r="M324">
            <v>2011.1</v>
          </cell>
        </row>
        <row r="324">
          <cell r="P324">
            <v>1910.5</v>
          </cell>
        </row>
        <row r="324">
          <cell r="R324">
            <v>1910.5</v>
          </cell>
          <cell r="S324">
            <v>1910.5</v>
          </cell>
        </row>
        <row r="325">
          <cell r="B325">
            <v>120400007</v>
          </cell>
          <cell r="C325" t="str">
            <v>组</v>
          </cell>
          <cell r="D325">
            <v>15</v>
          </cell>
          <cell r="E325">
            <v>15</v>
          </cell>
          <cell r="F325">
            <v>15</v>
          </cell>
          <cell r="G325">
            <v>15</v>
          </cell>
          <cell r="H325">
            <v>15</v>
          </cell>
          <cell r="I325">
            <v>15</v>
          </cell>
          <cell r="J325">
            <v>15</v>
          </cell>
        </row>
        <row r="325">
          <cell r="L325">
            <v>15</v>
          </cell>
          <cell r="M325">
            <v>15</v>
          </cell>
          <cell r="N325">
            <v>15</v>
          </cell>
        </row>
        <row r="325">
          <cell r="Q325">
            <v>14.3</v>
          </cell>
          <cell r="R325">
            <v>14.3</v>
          </cell>
          <cell r="S325">
            <v>14.3</v>
          </cell>
        </row>
        <row r="326">
          <cell r="B326" t="str">
            <v>014300000060000</v>
          </cell>
          <cell r="C326" t="str">
            <v>部位</v>
          </cell>
          <cell r="D326">
            <v>139.5</v>
          </cell>
          <cell r="E326">
            <v>139.5</v>
          </cell>
          <cell r="F326">
            <v>139.5</v>
          </cell>
          <cell r="G326">
            <v>139.5</v>
          </cell>
          <cell r="H326">
            <v>139.5</v>
          </cell>
          <cell r="I326">
            <v>139.5</v>
          </cell>
          <cell r="J326">
            <v>139.5</v>
          </cell>
        </row>
        <row r="326">
          <cell r="L326">
            <v>139.5</v>
          </cell>
          <cell r="M326">
            <v>139.5</v>
          </cell>
        </row>
        <row r="326">
          <cell r="R326">
            <v>132.5</v>
          </cell>
          <cell r="S326">
            <v>132.525</v>
          </cell>
        </row>
        <row r="327">
          <cell r="B327" t="str">
            <v>014300000060001</v>
          </cell>
          <cell r="C327" t="str">
            <v>部位</v>
          </cell>
          <cell r="D327">
            <v>27.8999999999999</v>
          </cell>
          <cell r="E327">
            <v>27.9</v>
          </cell>
          <cell r="F327">
            <v>27.9</v>
          </cell>
          <cell r="G327">
            <v>27.9</v>
          </cell>
          <cell r="H327">
            <v>27.9</v>
          </cell>
          <cell r="I327">
            <v>27.9</v>
          </cell>
          <cell r="J327">
            <v>27.9</v>
          </cell>
        </row>
        <row r="327">
          <cell r="L327">
            <v>27.9</v>
          </cell>
          <cell r="M327">
            <v>27.9</v>
          </cell>
        </row>
        <row r="327">
          <cell r="R327">
            <v>26.5</v>
          </cell>
          <cell r="S327">
            <v>26.505</v>
          </cell>
        </row>
        <row r="328">
          <cell r="B328" t="str">
            <v>014300000050000</v>
          </cell>
          <cell r="C328" t="str">
            <v>部位</v>
          </cell>
          <cell r="D328">
            <v>220.5</v>
          </cell>
          <cell r="E328">
            <v>220.5</v>
          </cell>
          <cell r="F328">
            <v>220.5</v>
          </cell>
          <cell r="G328">
            <v>220.5</v>
          </cell>
          <cell r="H328">
            <v>220.5</v>
          </cell>
          <cell r="I328">
            <v>220.5</v>
          </cell>
          <cell r="J328">
            <v>220.5</v>
          </cell>
          <cell r="K328">
            <v>220.5</v>
          </cell>
          <cell r="L328">
            <v>220.5</v>
          </cell>
          <cell r="M328">
            <v>220.5</v>
          </cell>
        </row>
        <row r="328">
          <cell r="R328">
            <v>209.5</v>
          </cell>
          <cell r="S328">
            <v>209.475</v>
          </cell>
        </row>
        <row r="329">
          <cell r="B329" t="str">
            <v>014300000050001</v>
          </cell>
          <cell r="C329" t="str">
            <v>部位</v>
          </cell>
        </row>
        <row r="329">
          <cell r="E329">
            <v>44.1</v>
          </cell>
          <cell r="F329">
            <v>44.1</v>
          </cell>
          <cell r="G329">
            <v>44.1</v>
          </cell>
          <cell r="H329">
            <v>44.1</v>
          </cell>
          <cell r="I329">
            <v>44.1</v>
          </cell>
          <cell r="J329">
            <v>44.1</v>
          </cell>
        </row>
        <row r="329">
          <cell r="L329">
            <v>44.1</v>
          </cell>
          <cell r="M329">
            <v>44.1</v>
          </cell>
        </row>
        <row r="329">
          <cell r="R329">
            <v>41.9</v>
          </cell>
          <cell r="S329">
            <v>41.895</v>
          </cell>
        </row>
        <row r="330">
          <cell r="B330">
            <v>310701022</v>
          </cell>
          <cell r="C330" t="str">
            <v>小时</v>
          </cell>
          <cell r="D330">
            <v>3.5</v>
          </cell>
          <cell r="E330">
            <v>3.5</v>
          </cell>
          <cell r="F330">
            <v>3.5</v>
          </cell>
          <cell r="G330">
            <v>3.5</v>
          </cell>
          <cell r="H330">
            <v>3.5</v>
          </cell>
          <cell r="I330">
            <v>3.5</v>
          </cell>
          <cell r="J330">
            <v>3.5</v>
          </cell>
          <cell r="K330">
            <v>3.5</v>
          </cell>
          <cell r="L330">
            <v>3.5</v>
          </cell>
          <cell r="M330">
            <v>3.5</v>
          </cell>
          <cell r="N330">
            <v>3.5</v>
          </cell>
        </row>
        <row r="330">
          <cell r="P330">
            <v>3.3</v>
          </cell>
          <cell r="Q330">
            <v>3.3</v>
          </cell>
          <cell r="R330">
            <v>3.3</v>
          </cell>
          <cell r="S330">
            <v>3.3</v>
          </cell>
        </row>
        <row r="331">
          <cell r="B331">
            <v>330100012</v>
          </cell>
          <cell r="C331" t="str">
            <v>次</v>
          </cell>
          <cell r="D331">
            <v>111.8</v>
          </cell>
          <cell r="E331">
            <v>111.8</v>
          </cell>
          <cell r="F331">
            <v>111.8</v>
          </cell>
          <cell r="G331">
            <v>111.8</v>
          </cell>
          <cell r="H331">
            <v>111.8</v>
          </cell>
          <cell r="I331">
            <v>111.8</v>
          </cell>
          <cell r="J331">
            <v>111.8</v>
          </cell>
          <cell r="K331">
            <v>111.8</v>
          </cell>
          <cell r="L331">
            <v>111.8</v>
          </cell>
          <cell r="M331">
            <v>111.8</v>
          </cell>
          <cell r="N331">
            <v>111.8</v>
          </cell>
        </row>
        <row r="331">
          <cell r="P331">
            <v>106.2</v>
          </cell>
          <cell r="Q331">
            <v>106.2</v>
          </cell>
          <cell r="R331">
            <v>106.2</v>
          </cell>
          <cell r="S331">
            <v>106.2</v>
          </cell>
        </row>
        <row r="332">
          <cell r="B332">
            <v>340200017</v>
          </cell>
          <cell r="C332" t="str">
            <v>次</v>
          </cell>
          <cell r="D332">
            <v>47.5</v>
          </cell>
          <cell r="E332">
            <v>47.5</v>
          </cell>
          <cell r="F332">
            <v>47.5</v>
          </cell>
          <cell r="G332">
            <v>47.5</v>
          </cell>
          <cell r="H332">
            <v>47.5</v>
          </cell>
          <cell r="I332">
            <v>47.5</v>
          </cell>
          <cell r="J332">
            <v>47.5</v>
          </cell>
        </row>
        <row r="332">
          <cell r="L332">
            <v>47.5</v>
          </cell>
          <cell r="M332">
            <v>47.5</v>
          </cell>
        </row>
        <row r="332">
          <cell r="P332">
            <v>45.1</v>
          </cell>
        </row>
        <row r="332">
          <cell r="R332">
            <v>45.1</v>
          </cell>
          <cell r="S332">
            <v>45.1</v>
          </cell>
        </row>
        <row r="333">
          <cell r="B333" t="str">
            <v>311503024F</v>
          </cell>
          <cell r="C333" t="str">
            <v>次</v>
          </cell>
          <cell r="D333">
            <v>64</v>
          </cell>
          <cell r="E333">
            <v>64.17</v>
          </cell>
        </row>
        <row r="333">
          <cell r="L333" t="str">
            <v>主治医师及以下168元
、副主任医师203元
、主任医师221元</v>
          </cell>
        </row>
        <row r="334">
          <cell r="B334" t="str">
            <v>311503023F</v>
          </cell>
          <cell r="C334" t="str">
            <v>次</v>
          </cell>
        </row>
        <row r="334">
          <cell r="E334">
            <v>22.56</v>
          </cell>
          <cell r="F334">
            <v>86</v>
          </cell>
        </row>
        <row r="334">
          <cell r="L334" t="str">
            <v>主治医师及以下168元
、副主任医师203元
、主任医师221元</v>
          </cell>
        </row>
        <row r="335">
          <cell r="B335" t="str">
            <v>011302000060000</v>
          </cell>
          <cell r="C335" t="str">
            <v>日</v>
          </cell>
          <cell r="D335">
            <v>60.2</v>
          </cell>
          <cell r="E335">
            <v>60.2</v>
          </cell>
          <cell r="F335">
            <v>60.2</v>
          </cell>
          <cell r="G335">
            <v>60.16</v>
          </cell>
          <cell r="H335">
            <v>60.2</v>
          </cell>
          <cell r="I335">
            <v>60.2</v>
          </cell>
          <cell r="J335">
            <v>60.2</v>
          </cell>
          <cell r="K335">
            <v>60.2</v>
          </cell>
          <cell r="L335">
            <v>60.16</v>
          </cell>
          <cell r="M335">
            <v>60.2</v>
          </cell>
          <cell r="N335">
            <v>60.2</v>
          </cell>
        </row>
        <row r="335">
          <cell r="P335">
            <v>76</v>
          </cell>
          <cell r="Q335">
            <v>57.2</v>
          </cell>
          <cell r="R335">
            <v>57.152</v>
          </cell>
          <cell r="S335">
            <v>57.2</v>
          </cell>
        </row>
        <row r="336">
          <cell r="B336" t="str">
            <v>311202007-3</v>
          </cell>
          <cell r="C336" t="str">
            <v>小时</v>
          </cell>
          <cell r="D336">
            <v>17.3999999999999</v>
          </cell>
          <cell r="E336">
            <v>17.4</v>
          </cell>
          <cell r="F336">
            <v>17.4</v>
          </cell>
          <cell r="G336">
            <v>17.4</v>
          </cell>
          <cell r="H336">
            <v>17.4</v>
          </cell>
          <cell r="I336">
            <v>17.4</v>
          </cell>
          <cell r="J336">
            <v>17.4</v>
          </cell>
        </row>
        <row r="336">
          <cell r="L336">
            <v>17.4</v>
          </cell>
          <cell r="M336">
            <v>17.4</v>
          </cell>
          <cell r="N336">
            <v>17.4</v>
          </cell>
        </row>
        <row r="336">
          <cell r="P336">
            <v>16.5</v>
          </cell>
          <cell r="Q336">
            <v>16.5</v>
          </cell>
          <cell r="R336">
            <v>16.5</v>
          </cell>
          <cell r="S336">
            <v>16.5</v>
          </cell>
        </row>
        <row r="337">
          <cell r="B337">
            <v>311503008</v>
          </cell>
          <cell r="C337" t="str">
            <v>次</v>
          </cell>
        </row>
        <row r="337">
          <cell r="E337">
            <v>14.8</v>
          </cell>
          <cell r="F337">
            <v>14.8</v>
          </cell>
          <cell r="G337">
            <v>14.8</v>
          </cell>
          <cell r="H337">
            <v>14.8</v>
          </cell>
        </row>
        <row r="337">
          <cell r="J337">
            <v>14.8</v>
          </cell>
        </row>
        <row r="337">
          <cell r="L337">
            <v>14.8</v>
          </cell>
          <cell r="M337">
            <v>14.8</v>
          </cell>
        </row>
        <row r="337">
          <cell r="P337">
            <v>14.1</v>
          </cell>
        </row>
        <row r="337">
          <cell r="R337">
            <v>14.1</v>
          </cell>
          <cell r="S337">
            <v>14.1</v>
          </cell>
        </row>
        <row r="338">
          <cell r="B338">
            <v>330703022</v>
          </cell>
          <cell r="C338" t="str">
            <v>次</v>
          </cell>
        </row>
        <row r="338">
          <cell r="E338">
            <v>4066.4</v>
          </cell>
          <cell r="F338">
            <v>4066.4</v>
          </cell>
          <cell r="G338">
            <v>4066.4</v>
          </cell>
          <cell r="H338">
            <v>4066.4</v>
          </cell>
          <cell r="I338">
            <v>4066.4</v>
          </cell>
          <cell r="J338">
            <v>4066.4</v>
          </cell>
        </row>
        <row r="338">
          <cell r="L338">
            <v>4066.4</v>
          </cell>
          <cell r="M338">
            <v>4066.4</v>
          </cell>
        </row>
        <row r="338">
          <cell r="P338">
            <v>3863.1</v>
          </cell>
        </row>
        <row r="338">
          <cell r="R338">
            <v>3863.1</v>
          </cell>
          <cell r="S338">
            <v>3863.1</v>
          </cell>
        </row>
        <row r="339">
          <cell r="B339">
            <v>330703017</v>
          </cell>
          <cell r="C339" t="str">
            <v>次</v>
          </cell>
          <cell r="D339">
            <v>380.1</v>
          </cell>
          <cell r="E339">
            <v>380.1</v>
          </cell>
          <cell r="F339">
            <v>380.1</v>
          </cell>
          <cell r="G339">
            <v>380.1</v>
          </cell>
          <cell r="H339">
            <v>380.1</v>
          </cell>
          <cell r="I339">
            <v>380.1</v>
          </cell>
          <cell r="J339">
            <v>380.1</v>
          </cell>
          <cell r="K339">
            <v>380.1</v>
          </cell>
          <cell r="L339">
            <v>380.1</v>
          </cell>
          <cell r="M339">
            <v>380.1</v>
          </cell>
        </row>
        <row r="339">
          <cell r="P339">
            <v>361.1</v>
          </cell>
        </row>
        <row r="339">
          <cell r="R339">
            <v>361.1</v>
          </cell>
          <cell r="S339">
            <v>361.1</v>
          </cell>
        </row>
        <row r="340">
          <cell r="B340">
            <v>331501032</v>
          </cell>
          <cell r="C340" t="str">
            <v>每节椎骨</v>
          </cell>
          <cell r="D340">
            <v>3059.69999999999</v>
          </cell>
          <cell r="E340">
            <v>3059.7</v>
          </cell>
          <cell r="F340">
            <v>3059.7</v>
          </cell>
          <cell r="G340">
            <v>3059.7</v>
          </cell>
          <cell r="H340">
            <v>3059.7</v>
          </cell>
          <cell r="I340">
            <v>3059.7</v>
          </cell>
          <cell r="J340">
            <v>3059.7</v>
          </cell>
          <cell r="K340">
            <v>3059.7</v>
          </cell>
          <cell r="L340">
            <v>3059.7</v>
          </cell>
          <cell r="M340">
            <v>3059.7</v>
          </cell>
        </row>
        <row r="340">
          <cell r="P340">
            <v>2906.7</v>
          </cell>
        </row>
        <row r="340">
          <cell r="R340">
            <v>2906.7</v>
          </cell>
          <cell r="S340">
            <v>2906.7</v>
          </cell>
        </row>
        <row r="341">
          <cell r="B341" t="str">
            <v>014400000010000</v>
          </cell>
          <cell r="C341" t="str">
            <v>次</v>
          </cell>
          <cell r="D341">
            <v>77.0999999999999</v>
          </cell>
          <cell r="E341">
            <v>77.1</v>
          </cell>
          <cell r="F341">
            <v>77.1</v>
          </cell>
          <cell r="G341">
            <v>77.08</v>
          </cell>
          <cell r="H341">
            <v>77.1</v>
          </cell>
          <cell r="I341">
            <v>77.1</v>
          </cell>
          <cell r="J341">
            <v>77.1</v>
          </cell>
          <cell r="K341">
            <v>77.1</v>
          </cell>
          <cell r="L341">
            <v>77.1</v>
          </cell>
          <cell r="M341">
            <v>77.1</v>
          </cell>
          <cell r="N341">
            <v>77.1</v>
          </cell>
        </row>
        <row r="341">
          <cell r="Q341">
            <v>73.2</v>
          </cell>
          <cell r="R341">
            <v>73.2</v>
          </cell>
          <cell r="S341">
            <v>73.2</v>
          </cell>
        </row>
        <row r="342">
          <cell r="B342" t="str">
            <v>014200000080000</v>
          </cell>
          <cell r="C342" t="str">
            <v>穴位</v>
          </cell>
        </row>
        <row r="342">
          <cell r="E342">
            <v>22.5</v>
          </cell>
          <cell r="F342">
            <v>22.5</v>
          </cell>
          <cell r="G342">
            <v>22.5</v>
          </cell>
          <cell r="H342">
            <v>22.5</v>
          </cell>
          <cell r="I342">
            <v>22.5</v>
          </cell>
          <cell r="J342">
            <v>22.5</v>
          </cell>
        </row>
        <row r="342">
          <cell r="M342">
            <v>22.5</v>
          </cell>
          <cell r="N342">
            <v>22.5</v>
          </cell>
        </row>
        <row r="342">
          <cell r="Q342">
            <v>21.375</v>
          </cell>
          <cell r="R342">
            <v>21.4</v>
          </cell>
          <cell r="S342">
            <v>21.375</v>
          </cell>
        </row>
        <row r="343">
          <cell r="B343" t="str">
            <v>014200000080001</v>
          </cell>
          <cell r="C343" t="str">
            <v>穴位</v>
          </cell>
        </row>
        <row r="343">
          <cell r="E343">
            <v>4.5</v>
          </cell>
          <cell r="F343">
            <v>4.5</v>
          </cell>
          <cell r="G343">
            <v>4.5</v>
          </cell>
          <cell r="H343">
            <v>4.5</v>
          </cell>
          <cell r="I343">
            <v>4.5</v>
          </cell>
          <cell r="J343">
            <v>4.5</v>
          </cell>
        </row>
        <row r="343">
          <cell r="M343">
            <v>4.5</v>
          </cell>
          <cell r="N343">
            <v>4.5</v>
          </cell>
        </row>
        <row r="343">
          <cell r="Q343">
            <v>4.275</v>
          </cell>
          <cell r="R343">
            <v>4.3</v>
          </cell>
          <cell r="S343">
            <v>4.275</v>
          </cell>
        </row>
        <row r="344">
          <cell r="B344" t="str">
            <v>014200000090000</v>
          </cell>
          <cell r="C344" t="str">
            <v>穴位</v>
          </cell>
          <cell r="D344">
            <v>17.1</v>
          </cell>
          <cell r="E344">
            <v>17.1</v>
          </cell>
          <cell r="F344">
            <v>17.1</v>
          </cell>
          <cell r="G344">
            <v>17.1</v>
          </cell>
          <cell r="H344">
            <v>17.1</v>
          </cell>
          <cell r="I344">
            <v>17.1</v>
          </cell>
          <cell r="J344">
            <v>20.6</v>
          </cell>
          <cell r="K344">
            <v>17.1</v>
          </cell>
          <cell r="L344">
            <v>17.1</v>
          </cell>
          <cell r="M344">
            <v>17.1</v>
          </cell>
          <cell r="N344">
            <v>17.1</v>
          </cell>
        </row>
        <row r="344">
          <cell r="Q344">
            <v>16.245</v>
          </cell>
          <cell r="R344">
            <v>16.2</v>
          </cell>
          <cell r="S344">
            <v>16.245</v>
          </cell>
        </row>
        <row r="345">
          <cell r="B345" t="str">
            <v>014200000090001</v>
          </cell>
          <cell r="C345" t="str">
            <v>穴位</v>
          </cell>
        </row>
        <row r="345">
          <cell r="E345">
            <v>3.4</v>
          </cell>
          <cell r="F345">
            <v>3.42</v>
          </cell>
          <cell r="G345">
            <v>3.42</v>
          </cell>
          <cell r="H345">
            <v>3.4</v>
          </cell>
          <cell r="I345">
            <v>3.4</v>
          </cell>
          <cell r="J345">
            <v>3.42</v>
          </cell>
        </row>
        <row r="345">
          <cell r="M345">
            <v>3.4</v>
          </cell>
        </row>
        <row r="345">
          <cell r="Q345">
            <v>3.2</v>
          </cell>
          <cell r="R345">
            <v>3.2</v>
          </cell>
          <cell r="S345">
            <v>3.249</v>
          </cell>
        </row>
        <row r="346">
          <cell r="B346" t="str">
            <v>014200000090100</v>
          </cell>
          <cell r="C346" t="str">
            <v>穴位</v>
          </cell>
          <cell r="D346">
            <v>17.1</v>
          </cell>
          <cell r="E346">
            <v>17.1</v>
          </cell>
          <cell r="F346">
            <v>17.1</v>
          </cell>
          <cell r="G346">
            <v>17.1</v>
          </cell>
          <cell r="H346">
            <v>17.1</v>
          </cell>
          <cell r="I346">
            <v>17.1</v>
          </cell>
          <cell r="J346">
            <v>17.1</v>
          </cell>
          <cell r="K346">
            <v>17.1</v>
          </cell>
        </row>
        <row r="346">
          <cell r="M346">
            <v>17.1</v>
          </cell>
        </row>
        <row r="346">
          <cell r="Q346">
            <v>16.2</v>
          </cell>
          <cell r="R346">
            <v>16.2</v>
          </cell>
          <cell r="S346">
            <v>16.245</v>
          </cell>
        </row>
        <row r="347">
          <cell r="B347" t="str">
            <v>250101015-2</v>
          </cell>
          <cell r="C347" t="str">
            <v>次</v>
          </cell>
          <cell r="D347">
            <v>18.3999999999999</v>
          </cell>
          <cell r="E347">
            <v>18.4</v>
          </cell>
          <cell r="F347">
            <v>18.4</v>
          </cell>
          <cell r="G347">
            <v>18.4</v>
          </cell>
          <cell r="H347">
            <v>18.4</v>
          </cell>
          <cell r="I347">
            <v>18.4</v>
          </cell>
          <cell r="J347">
            <v>18.4</v>
          </cell>
          <cell r="K347">
            <v>18.4</v>
          </cell>
          <cell r="L347">
            <v>18.4</v>
          </cell>
          <cell r="M347">
            <v>18.4</v>
          </cell>
          <cell r="N347">
            <v>18.4</v>
          </cell>
        </row>
        <row r="347">
          <cell r="P347">
            <v>18.4</v>
          </cell>
          <cell r="Q347">
            <v>18.4</v>
          </cell>
          <cell r="R347">
            <v>18.4</v>
          </cell>
          <cell r="S347">
            <v>18.4</v>
          </cell>
        </row>
        <row r="348">
          <cell r="B348" t="str">
            <v>250301024F</v>
          </cell>
          <cell r="C348" t="str">
            <v>项</v>
          </cell>
        </row>
        <row r="348">
          <cell r="G348">
            <v>432</v>
          </cell>
        </row>
        <row r="349">
          <cell r="B349" t="str">
            <v>250203066-2</v>
          </cell>
          <cell r="C349" t="str">
            <v>项</v>
          </cell>
          <cell r="D349">
            <v>89.9</v>
          </cell>
          <cell r="E349">
            <v>89.9</v>
          </cell>
          <cell r="F349">
            <v>89.9</v>
          </cell>
          <cell r="G349">
            <v>89.9</v>
          </cell>
          <cell r="H349">
            <v>89.9</v>
          </cell>
          <cell r="I349">
            <v>89.9</v>
          </cell>
          <cell r="J349">
            <v>89.9</v>
          </cell>
          <cell r="K349">
            <v>89.9</v>
          </cell>
          <cell r="L349">
            <v>89.9</v>
          </cell>
          <cell r="M349">
            <v>89.9</v>
          </cell>
          <cell r="N349">
            <v>89.9</v>
          </cell>
        </row>
        <row r="349">
          <cell r="P349">
            <v>89.9</v>
          </cell>
          <cell r="Q349">
            <v>89.9</v>
          </cell>
          <cell r="R349">
            <v>89.9</v>
          </cell>
          <cell r="S349">
            <v>89.9</v>
          </cell>
        </row>
        <row r="350">
          <cell r="B350" t="str">
            <v>250203020-2</v>
          </cell>
          <cell r="C350" t="str">
            <v>项</v>
          </cell>
          <cell r="D350">
            <v>21</v>
          </cell>
          <cell r="E350">
            <v>21</v>
          </cell>
          <cell r="F350">
            <v>21</v>
          </cell>
          <cell r="G350">
            <v>21</v>
          </cell>
          <cell r="H350">
            <v>21</v>
          </cell>
          <cell r="I350">
            <v>21</v>
          </cell>
          <cell r="J350">
            <v>21</v>
          </cell>
          <cell r="K350">
            <v>21</v>
          </cell>
          <cell r="L350">
            <v>21</v>
          </cell>
          <cell r="M350">
            <v>21</v>
          </cell>
          <cell r="N350">
            <v>21</v>
          </cell>
        </row>
        <row r="350">
          <cell r="P350">
            <v>21</v>
          </cell>
          <cell r="Q350">
            <v>21</v>
          </cell>
          <cell r="R350">
            <v>21</v>
          </cell>
          <cell r="S350">
            <v>21</v>
          </cell>
        </row>
        <row r="351">
          <cell r="B351">
            <v>250307028</v>
          </cell>
          <cell r="C351" t="str">
            <v>项</v>
          </cell>
          <cell r="D351">
            <v>39.1</v>
          </cell>
          <cell r="E351">
            <v>39.1</v>
          </cell>
          <cell r="F351">
            <v>39.1</v>
          </cell>
          <cell r="G351">
            <v>39.1</v>
          </cell>
          <cell r="H351">
            <v>39.1</v>
          </cell>
          <cell r="I351">
            <v>39.1</v>
          </cell>
          <cell r="J351">
            <v>39.1</v>
          </cell>
          <cell r="K351">
            <v>39.1</v>
          </cell>
          <cell r="L351">
            <v>39.1</v>
          </cell>
          <cell r="M351">
            <v>39.1</v>
          </cell>
          <cell r="N351">
            <v>39.1</v>
          </cell>
        </row>
        <row r="351">
          <cell r="P351">
            <v>39.1</v>
          </cell>
          <cell r="Q351">
            <v>39.1</v>
          </cell>
          <cell r="R351">
            <v>39.1</v>
          </cell>
          <cell r="S351">
            <v>39.1</v>
          </cell>
        </row>
        <row r="352">
          <cell r="B352" t="str">
            <v>250306002-3</v>
          </cell>
          <cell r="C352" t="str">
            <v>项</v>
          </cell>
          <cell r="D352">
            <v>9.4</v>
          </cell>
          <cell r="E352">
            <v>9.4</v>
          </cell>
          <cell r="F352">
            <v>9.4</v>
          </cell>
          <cell r="G352">
            <v>9.4</v>
          </cell>
          <cell r="H352">
            <v>9.4</v>
          </cell>
          <cell r="I352">
            <v>9.4</v>
          </cell>
          <cell r="J352">
            <v>9.4</v>
          </cell>
          <cell r="K352">
            <v>9.4</v>
          </cell>
          <cell r="L352">
            <v>9.4</v>
          </cell>
          <cell r="M352">
            <v>9.4</v>
          </cell>
          <cell r="N352">
            <v>9.4</v>
          </cell>
        </row>
        <row r="352">
          <cell r="P352">
            <v>9.4</v>
          </cell>
          <cell r="Q352">
            <v>9.4</v>
          </cell>
          <cell r="R352">
            <v>9.4</v>
          </cell>
          <cell r="S352">
            <v>9.4</v>
          </cell>
        </row>
        <row r="353">
          <cell r="B353" t="str">
            <v>250305011-1</v>
          </cell>
          <cell r="C353" t="str">
            <v>项</v>
          </cell>
        </row>
        <row r="353">
          <cell r="F353">
            <v>9.2</v>
          </cell>
          <cell r="G353">
            <v>9.2</v>
          </cell>
          <cell r="H353">
            <v>9.2</v>
          </cell>
          <cell r="I353">
            <v>9.2</v>
          </cell>
          <cell r="J353">
            <v>9.2</v>
          </cell>
        </row>
        <row r="353">
          <cell r="M353">
            <v>9.2</v>
          </cell>
        </row>
        <row r="353">
          <cell r="P353">
            <v>9.2</v>
          </cell>
          <cell r="Q353">
            <v>9.2</v>
          </cell>
          <cell r="R353">
            <v>9.2</v>
          </cell>
          <cell r="S353">
            <v>9.2</v>
          </cell>
        </row>
        <row r="354">
          <cell r="B354" t="str">
            <v>250310014-2</v>
          </cell>
          <cell r="C354" t="str">
            <v>项</v>
          </cell>
          <cell r="D354">
            <v>44.6</v>
          </cell>
          <cell r="E354">
            <v>44.6</v>
          </cell>
          <cell r="F354">
            <v>44.6</v>
          </cell>
          <cell r="G354">
            <v>44.6</v>
          </cell>
          <cell r="H354">
            <v>44.6</v>
          </cell>
          <cell r="I354">
            <v>44.6</v>
          </cell>
          <cell r="J354">
            <v>44.6</v>
          </cell>
          <cell r="K354">
            <v>44.6</v>
          </cell>
          <cell r="L354">
            <v>44.6</v>
          </cell>
          <cell r="M354">
            <v>44.6</v>
          </cell>
          <cell r="N354">
            <v>44.6</v>
          </cell>
        </row>
        <row r="354">
          <cell r="P354">
            <v>44.6</v>
          </cell>
          <cell r="Q354">
            <v>44.6</v>
          </cell>
          <cell r="R354">
            <v>44.6</v>
          </cell>
          <cell r="S354">
            <v>44.6</v>
          </cell>
        </row>
        <row r="355">
          <cell r="B355">
            <v>250303013</v>
          </cell>
          <cell r="C355" t="str">
            <v>项</v>
          </cell>
          <cell r="D355">
            <v>17.8999999999999</v>
          </cell>
          <cell r="E355">
            <v>17.9</v>
          </cell>
          <cell r="F355">
            <v>17.9</v>
          </cell>
          <cell r="G355">
            <v>17.9</v>
          </cell>
          <cell r="H355">
            <v>17.9</v>
          </cell>
          <cell r="I355">
            <v>17.9</v>
          </cell>
          <cell r="J355">
            <v>17.9</v>
          </cell>
        </row>
        <row r="355">
          <cell r="M355">
            <v>17.9</v>
          </cell>
          <cell r="N355">
            <v>17.9</v>
          </cell>
        </row>
        <row r="355">
          <cell r="P355">
            <v>17.9</v>
          </cell>
          <cell r="Q355">
            <v>17.9</v>
          </cell>
          <cell r="R355">
            <v>17.9</v>
          </cell>
          <cell r="S355">
            <v>17.9</v>
          </cell>
        </row>
        <row r="356">
          <cell r="B356">
            <v>310701028</v>
          </cell>
          <cell r="C356" t="str">
            <v>小时</v>
          </cell>
          <cell r="D356">
            <v>4.4</v>
          </cell>
          <cell r="E356">
            <v>4.4</v>
          </cell>
          <cell r="F356">
            <v>4.4</v>
          </cell>
          <cell r="G356">
            <v>4.4</v>
          </cell>
          <cell r="H356">
            <v>4.4</v>
          </cell>
          <cell r="I356">
            <v>4.4</v>
          </cell>
          <cell r="J356">
            <v>4.4</v>
          </cell>
          <cell r="K356">
            <v>4.4</v>
          </cell>
          <cell r="L356">
            <v>4.4</v>
          </cell>
          <cell r="M356">
            <v>4.4</v>
          </cell>
          <cell r="N356">
            <v>4.4</v>
          </cell>
        </row>
        <row r="356">
          <cell r="P356">
            <v>4.2</v>
          </cell>
          <cell r="Q356">
            <v>4.2</v>
          </cell>
          <cell r="R356">
            <v>4.2</v>
          </cell>
          <cell r="S356">
            <v>4.2</v>
          </cell>
        </row>
        <row r="357">
          <cell r="B357" t="str">
            <v>013110000010000</v>
          </cell>
          <cell r="C357" t="str">
            <v>次</v>
          </cell>
        </row>
        <row r="357">
          <cell r="E357" t="str">
            <v>（少两项监测每项减5元）341</v>
          </cell>
          <cell r="F357" t="str">
            <v>（少三项监测每项减5元）336</v>
          </cell>
          <cell r="G357" t="str">
            <v>341（少两项监测每项减5元）</v>
          </cell>
          <cell r="H357" t="str">
            <v>（少四项监测每项减5元）331</v>
          </cell>
          <cell r="I357" t="str">
            <v>（少四项监测每项减5元）331、（少两项监测每项减5元）341</v>
          </cell>
          <cell r="J357" t="str">
            <v>（少三项监测每项减5元）336</v>
          </cell>
          <cell r="K357" t="str">
            <v>（少四项监测每项减5元）331</v>
          </cell>
          <cell r="L357">
            <v>351</v>
          </cell>
          <cell r="M357">
            <v>351</v>
          </cell>
        </row>
        <row r="357">
          <cell r="Q357" t="str">
            <v>（少两项监测每项减5元）323.5</v>
          </cell>
          <cell r="R357" t="str">
            <v>（少两项监测每项减5元）323.5</v>
          </cell>
          <cell r="S357" t="str">
            <v>（少三项监测每项减5元）318.5</v>
          </cell>
        </row>
        <row r="358">
          <cell r="B358" t="str">
            <v>013110000050000</v>
          </cell>
          <cell r="C358" t="str">
            <v>次</v>
          </cell>
        </row>
        <row r="358">
          <cell r="E358" t="str">
            <v>（少两项监测每项减5元）513.1</v>
          </cell>
          <cell r="F358" t="str">
            <v>（少三项监测每项减5元）508.1</v>
          </cell>
          <cell r="G358" t="str">
            <v>（少两项监测每项减5元）513.1</v>
          </cell>
          <cell r="H358" t="str">
            <v>（少四项监测每项减5元）503.1</v>
          </cell>
          <cell r="I358" t="str">
            <v>（少四项监测每项减5元）503.1、（少两项监测每项减5元）513.1</v>
          </cell>
          <cell r="J358" t="str">
            <v>（少三项监测每项减5元）508.1</v>
          </cell>
          <cell r="K358" t="str">
            <v>（少四项监测每项减5元）503.1</v>
          </cell>
        </row>
        <row r="358">
          <cell r="M358">
            <v>523.1</v>
          </cell>
        </row>
        <row r="358">
          <cell r="Q358" t="str">
            <v>（少两项监测每项减5元）486.9</v>
          </cell>
          <cell r="R358" t="str">
            <v>（少两项监测每项减5元）486.9</v>
          </cell>
          <cell r="S358" t="str">
            <v>（少三项监测每项减5元）481.9</v>
          </cell>
        </row>
        <row r="359">
          <cell r="B359">
            <v>330604010</v>
          </cell>
          <cell r="C359" t="str">
            <v>每牙</v>
          </cell>
          <cell r="D359">
            <v>92.4</v>
          </cell>
          <cell r="E359">
            <v>92.4</v>
          </cell>
          <cell r="F359">
            <v>92.4</v>
          </cell>
          <cell r="G359">
            <v>92.4</v>
          </cell>
          <cell r="H359">
            <v>92.4</v>
          </cell>
          <cell r="I359">
            <v>92.4</v>
          </cell>
          <cell r="J359">
            <v>92.4</v>
          </cell>
          <cell r="K359">
            <v>92.4</v>
          </cell>
          <cell r="L359">
            <v>92.4</v>
          </cell>
          <cell r="M359">
            <v>92.4</v>
          </cell>
          <cell r="N359">
            <v>92.4</v>
          </cell>
        </row>
        <row r="359">
          <cell r="P359">
            <v>87.8</v>
          </cell>
        </row>
        <row r="359">
          <cell r="R359">
            <v>87.8</v>
          </cell>
          <cell r="S359">
            <v>87.8</v>
          </cell>
        </row>
        <row r="360">
          <cell r="B360" t="str">
            <v>330609014F</v>
          </cell>
          <cell r="C360" t="str">
            <v>每牙</v>
          </cell>
        </row>
        <row r="360">
          <cell r="J360">
            <v>450</v>
          </cell>
        </row>
        <row r="361">
          <cell r="B361">
            <v>330604029</v>
          </cell>
          <cell r="C361" t="str">
            <v>每牙</v>
          </cell>
          <cell r="D361">
            <v>115.5</v>
          </cell>
          <cell r="E361">
            <v>115.5</v>
          </cell>
          <cell r="F361">
            <v>115.5</v>
          </cell>
          <cell r="G361">
            <v>115.5</v>
          </cell>
          <cell r="H361">
            <v>115.5</v>
          </cell>
          <cell r="I361">
            <v>115.5</v>
          </cell>
          <cell r="J361">
            <v>115.5</v>
          </cell>
          <cell r="K361">
            <v>115.5</v>
          </cell>
          <cell r="L361">
            <v>115.5</v>
          </cell>
          <cell r="M361">
            <v>115.5</v>
          </cell>
          <cell r="N361">
            <v>115.5</v>
          </cell>
        </row>
        <row r="361">
          <cell r="P361">
            <v>109.7</v>
          </cell>
        </row>
        <row r="361">
          <cell r="R361">
            <v>109.7</v>
          </cell>
          <cell r="S361">
            <v>109.7</v>
          </cell>
        </row>
        <row r="362">
          <cell r="B362" t="str">
            <v>011302000040000</v>
          </cell>
          <cell r="C362" t="str">
            <v>日</v>
          </cell>
          <cell r="D362">
            <v>28.1999999999999</v>
          </cell>
          <cell r="E362">
            <v>28.2</v>
          </cell>
          <cell r="F362">
            <v>28.2</v>
          </cell>
          <cell r="G362">
            <v>28.2</v>
          </cell>
          <cell r="H362">
            <v>28.2</v>
          </cell>
          <cell r="I362">
            <v>28.2</v>
          </cell>
          <cell r="J362">
            <v>28.2</v>
          </cell>
          <cell r="K362">
            <v>28.2</v>
          </cell>
          <cell r="L362">
            <v>28.2</v>
          </cell>
          <cell r="M362">
            <v>28.2</v>
          </cell>
          <cell r="N362">
            <v>28.2</v>
          </cell>
        </row>
        <row r="362">
          <cell r="R362">
            <v>26.8</v>
          </cell>
          <cell r="S362">
            <v>26.8</v>
          </cell>
        </row>
        <row r="363">
          <cell r="B363">
            <v>340200034</v>
          </cell>
          <cell r="C363" t="str">
            <v>每30分钟</v>
          </cell>
        </row>
        <row r="363">
          <cell r="E363">
            <v>47.5</v>
          </cell>
          <cell r="F363">
            <v>47.5</v>
          </cell>
          <cell r="G363">
            <v>47.5</v>
          </cell>
          <cell r="H363">
            <v>47.5</v>
          </cell>
          <cell r="I363">
            <v>47.5</v>
          </cell>
          <cell r="J363">
            <v>47.5</v>
          </cell>
          <cell r="K363">
            <v>47.5</v>
          </cell>
          <cell r="L363">
            <v>47.5</v>
          </cell>
          <cell r="M363">
            <v>47.5</v>
          </cell>
          <cell r="N363">
            <v>47.5</v>
          </cell>
        </row>
        <row r="363">
          <cell r="P363">
            <v>45.1</v>
          </cell>
        </row>
        <row r="363">
          <cell r="R363">
            <v>45.1</v>
          </cell>
          <cell r="S363">
            <v>45.1</v>
          </cell>
        </row>
        <row r="364">
          <cell r="B364" t="str">
            <v>016200000150000T</v>
          </cell>
          <cell r="C364" t="str">
            <v>单侧</v>
          </cell>
        </row>
        <row r="364">
          <cell r="J364">
            <v>254.348263</v>
          </cell>
        </row>
        <row r="365">
          <cell r="B365" t="str">
            <v>016200000150011T</v>
          </cell>
          <cell r="C365" t="str">
            <v>单侧</v>
          </cell>
        </row>
        <row r="365">
          <cell r="J365">
            <v>3694.010684</v>
          </cell>
        </row>
        <row r="366">
          <cell r="B366" t="str">
            <v>016200000150021T</v>
          </cell>
          <cell r="C366" t="str">
            <v>单侧</v>
          </cell>
        </row>
        <row r="366">
          <cell r="J366">
            <v>2561.349232</v>
          </cell>
        </row>
        <row r="367">
          <cell r="B367" t="str">
            <v>016200000150001T</v>
          </cell>
          <cell r="C367" t="str">
            <v>单侧</v>
          </cell>
        </row>
        <row r="367">
          <cell r="J367">
            <v>2561.349232</v>
          </cell>
        </row>
        <row r="368">
          <cell r="B368">
            <v>330401001</v>
          </cell>
          <cell r="C368" t="str">
            <v>次</v>
          </cell>
          <cell r="D368">
            <v>768.5</v>
          </cell>
          <cell r="E368">
            <v>768.5</v>
          </cell>
          <cell r="F368">
            <v>768.5</v>
          </cell>
          <cell r="G368">
            <v>768.5</v>
          </cell>
          <cell r="H368">
            <v>768.5</v>
          </cell>
          <cell r="I368">
            <v>768.5</v>
          </cell>
          <cell r="J368">
            <v>768.5</v>
          </cell>
          <cell r="K368">
            <v>768.5</v>
          </cell>
          <cell r="L368">
            <v>768.5</v>
          </cell>
          <cell r="M368">
            <v>768.5</v>
          </cell>
        </row>
        <row r="368">
          <cell r="P368">
            <v>730.1</v>
          </cell>
        </row>
        <row r="368">
          <cell r="R368">
            <v>730.1</v>
          </cell>
          <cell r="S368">
            <v>730.1</v>
          </cell>
        </row>
        <row r="369">
          <cell r="B369" t="str">
            <v>014500000060000</v>
          </cell>
          <cell r="C369" t="str">
            <v>次</v>
          </cell>
          <cell r="D369">
            <v>75.2</v>
          </cell>
          <cell r="E369">
            <v>75.2</v>
          </cell>
          <cell r="F369">
            <v>75.2</v>
          </cell>
          <cell r="G369">
            <v>75.2</v>
          </cell>
          <cell r="H369">
            <v>75.2</v>
          </cell>
          <cell r="I369">
            <v>75.2</v>
          </cell>
          <cell r="J369">
            <v>75.2</v>
          </cell>
          <cell r="K369">
            <v>75.2</v>
          </cell>
          <cell r="L369">
            <v>75.2</v>
          </cell>
          <cell r="M369">
            <v>75.2</v>
          </cell>
          <cell r="N369">
            <v>75.2</v>
          </cell>
        </row>
        <row r="369">
          <cell r="Q369">
            <v>71.4</v>
          </cell>
          <cell r="R369">
            <v>71.4</v>
          </cell>
          <cell r="S369">
            <v>71.4</v>
          </cell>
        </row>
        <row r="370">
          <cell r="B370" t="str">
            <v>331501058-7</v>
          </cell>
          <cell r="C370" t="str">
            <v>每间盘</v>
          </cell>
        </row>
        <row r="370">
          <cell r="E370">
            <v>1615.1</v>
          </cell>
          <cell r="F370">
            <v>1615.1</v>
          </cell>
          <cell r="G370">
            <v>1615.1</v>
          </cell>
          <cell r="H370">
            <v>1615.1</v>
          </cell>
          <cell r="I370">
            <v>1615.1</v>
          </cell>
          <cell r="J370">
            <v>1615.1</v>
          </cell>
        </row>
        <row r="370">
          <cell r="L370">
            <v>1615.1</v>
          </cell>
          <cell r="M370">
            <v>1615.1</v>
          </cell>
        </row>
        <row r="370">
          <cell r="P370">
            <v>1534.3</v>
          </cell>
        </row>
        <row r="370">
          <cell r="R370">
            <v>1534.3</v>
          </cell>
          <cell r="S370">
            <v>1534.3</v>
          </cell>
        </row>
        <row r="371">
          <cell r="B371" t="str">
            <v>016100000080000T</v>
          </cell>
          <cell r="C371" t="str">
            <v>次</v>
          </cell>
        </row>
        <row r="371">
          <cell r="J371">
            <v>267.75</v>
          </cell>
        </row>
        <row r="372">
          <cell r="B372">
            <v>270800004</v>
          </cell>
          <cell r="C372" t="str">
            <v>次</v>
          </cell>
          <cell r="D372">
            <v>203.3</v>
          </cell>
          <cell r="E372">
            <v>203.3</v>
          </cell>
          <cell r="F372">
            <v>203.3</v>
          </cell>
          <cell r="G372">
            <v>203.3</v>
          </cell>
          <cell r="H372">
            <v>203.3</v>
          </cell>
          <cell r="I372">
            <v>203.3</v>
          </cell>
          <cell r="J372">
            <v>203.3</v>
          </cell>
          <cell r="K372">
            <v>203.3</v>
          </cell>
          <cell r="L372">
            <v>203.3</v>
          </cell>
          <cell r="M372">
            <v>203.3</v>
          </cell>
          <cell r="N372">
            <v>203.3</v>
          </cell>
        </row>
        <row r="372">
          <cell r="P372">
            <v>193.1</v>
          </cell>
          <cell r="Q372">
            <v>193.1</v>
          </cell>
          <cell r="R372">
            <v>193.1</v>
          </cell>
          <cell r="S372">
            <v>193.1</v>
          </cell>
        </row>
        <row r="373">
          <cell r="B373" t="str">
            <v>016200000530000T</v>
          </cell>
          <cell r="C373" t="str">
            <v>单侧</v>
          </cell>
        </row>
        <row r="373">
          <cell r="J373">
            <v>2935.341825</v>
          </cell>
        </row>
        <row r="374">
          <cell r="B374" t="str">
            <v>016200000530011T</v>
          </cell>
          <cell r="C374" t="str">
            <v>单侧</v>
          </cell>
        </row>
        <row r="374">
          <cell r="J374">
            <v>1237.758483</v>
          </cell>
        </row>
        <row r="375">
          <cell r="B375" t="str">
            <v>016200000530001T</v>
          </cell>
          <cell r="C375" t="str">
            <v>单侧</v>
          </cell>
        </row>
        <row r="375">
          <cell r="J375">
            <v>2561.349232</v>
          </cell>
        </row>
        <row r="376">
          <cell r="B376">
            <v>250501009</v>
          </cell>
          <cell r="C376" t="str">
            <v>项</v>
          </cell>
          <cell r="D376">
            <v>57</v>
          </cell>
          <cell r="E376">
            <v>57</v>
          </cell>
          <cell r="F376">
            <v>57</v>
          </cell>
          <cell r="G376">
            <v>57</v>
          </cell>
          <cell r="H376">
            <v>57</v>
          </cell>
          <cell r="I376">
            <v>57</v>
          </cell>
          <cell r="J376">
            <v>57</v>
          </cell>
          <cell r="K376">
            <v>57</v>
          </cell>
          <cell r="L376">
            <v>57</v>
          </cell>
          <cell r="M376">
            <v>57</v>
          </cell>
          <cell r="N376">
            <v>57</v>
          </cell>
        </row>
        <row r="376">
          <cell r="P376">
            <v>57</v>
          </cell>
          <cell r="Q376">
            <v>57</v>
          </cell>
          <cell r="R376">
            <v>57</v>
          </cell>
          <cell r="S376">
            <v>57</v>
          </cell>
        </row>
        <row r="377">
          <cell r="B377" t="str">
            <v>014200000050000</v>
          </cell>
          <cell r="C377" t="str">
            <v>次•日</v>
          </cell>
        </row>
        <row r="377">
          <cell r="E377">
            <v>29.7</v>
          </cell>
          <cell r="F377">
            <v>29.7</v>
          </cell>
          <cell r="G377">
            <v>29.7</v>
          </cell>
          <cell r="H377">
            <v>29.7</v>
          </cell>
          <cell r="I377">
            <v>29.7</v>
          </cell>
          <cell r="J377">
            <v>29.7</v>
          </cell>
        </row>
        <row r="377">
          <cell r="L377">
            <v>29.7</v>
          </cell>
          <cell r="M377">
            <v>29.7</v>
          </cell>
        </row>
        <row r="377">
          <cell r="Q377">
            <v>28.215</v>
          </cell>
          <cell r="R377">
            <v>28.2</v>
          </cell>
          <cell r="S377">
            <v>28.215</v>
          </cell>
        </row>
        <row r="378">
          <cell r="B378" t="str">
            <v>014200000050001</v>
          </cell>
          <cell r="C378" t="str">
            <v>次•日</v>
          </cell>
        </row>
        <row r="378">
          <cell r="E378">
            <v>5.9</v>
          </cell>
          <cell r="F378">
            <v>5.94</v>
          </cell>
          <cell r="G378">
            <v>5.94</v>
          </cell>
          <cell r="H378">
            <v>5.9</v>
          </cell>
          <cell r="I378">
            <v>5.9</v>
          </cell>
          <cell r="J378">
            <v>5.94</v>
          </cell>
        </row>
        <row r="378">
          <cell r="M378">
            <v>5.9</v>
          </cell>
        </row>
        <row r="378">
          <cell r="Q378">
            <v>5.643</v>
          </cell>
          <cell r="R378">
            <v>5.6</v>
          </cell>
          <cell r="S378">
            <v>5.643</v>
          </cell>
        </row>
        <row r="379">
          <cell r="B379" t="str">
            <v>310208001-1</v>
          </cell>
          <cell r="C379" t="str">
            <v>日</v>
          </cell>
          <cell r="D379">
            <v>160</v>
          </cell>
          <cell r="E379">
            <v>160</v>
          </cell>
          <cell r="F379">
            <v>160</v>
          </cell>
          <cell r="G379">
            <v>160</v>
          </cell>
          <cell r="H379">
            <v>160</v>
          </cell>
          <cell r="I379">
            <v>160</v>
          </cell>
          <cell r="J379">
            <v>160</v>
          </cell>
          <cell r="K379">
            <v>160</v>
          </cell>
          <cell r="L379">
            <v>160</v>
          </cell>
          <cell r="M379">
            <v>160</v>
          </cell>
        </row>
        <row r="379">
          <cell r="P379">
            <v>152</v>
          </cell>
        </row>
        <row r="379">
          <cell r="R379">
            <v>152</v>
          </cell>
          <cell r="S379">
            <v>152</v>
          </cell>
        </row>
        <row r="380">
          <cell r="B380" t="str">
            <v>250403004-1</v>
          </cell>
          <cell r="C380" t="str">
            <v>项</v>
          </cell>
          <cell r="D380">
            <v>6.2</v>
          </cell>
          <cell r="E380">
            <v>6.2</v>
          </cell>
          <cell r="F380">
            <v>6.2</v>
          </cell>
          <cell r="G380">
            <v>6.2</v>
          </cell>
          <cell r="H380">
            <v>6.2</v>
          </cell>
          <cell r="I380">
            <v>6.2</v>
          </cell>
          <cell r="J380">
            <v>6.2</v>
          </cell>
          <cell r="K380">
            <v>6.2</v>
          </cell>
          <cell r="L380">
            <v>6.2</v>
          </cell>
          <cell r="M380">
            <v>6.2</v>
          </cell>
          <cell r="N380">
            <v>6.2</v>
          </cell>
        </row>
        <row r="380">
          <cell r="P380">
            <v>6.2</v>
          </cell>
          <cell r="Q380">
            <v>6.2</v>
          </cell>
          <cell r="R380">
            <v>6.2</v>
          </cell>
          <cell r="S380">
            <v>6.2</v>
          </cell>
        </row>
        <row r="381">
          <cell r="B381" t="str">
            <v>340100030F</v>
          </cell>
          <cell r="C381" t="str">
            <v>次</v>
          </cell>
        </row>
        <row r="381">
          <cell r="E381" t="str">
            <v>首次：970.21第二次起：114.12</v>
          </cell>
        </row>
        <row r="381">
          <cell r="N381">
            <v>136</v>
          </cell>
        </row>
        <row r="382">
          <cell r="B382" t="str">
            <v>016200000720000T</v>
          </cell>
          <cell r="C382" t="str">
            <v>单侧</v>
          </cell>
        </row>
        <row r="382">
          <cell r="J382">
            <v>4720.753284</v>
          </cell>
        </row>
        <row r="383">
          <cell r="B383" t="str">
            <v>013314000010000</v>
          </cell>
          <cell r="C383" t="str">
            <v>胎/次</v>
          </cell>
          <cell r="D383">
            <v>1034</v>
          </cell>
          <cell r="E383">
            <v>1034</v>
          </cell>
          <cell r="F383">
            <v>1034</v>
          </cell>
          <cell r="G383">
            <v>1034</v>
          </cell>
          <cell r="H383">
            <v>1034</v>
          </cell>
          <cell r="I383">
            <v>1034</v>
          </cell>
          <cell r="J383">
            <v>1034</v>
          </cell>
          <cell r="K383">
            <v>1034</v>
          </cell>
          <cell r="L383">
            <v>1034</v>
          </cell>
          <cell r="M383">
            <v>1034</v>
          </cell>
          <cell r="N383">
            <v>1034</v>
          </cell>
        </row>
        <row r="383">
          <cell r="Q383">
            <v>982.3</v>
          </cell>
          <cell r="R383">
            <v>982.3</v>
          </cell>
          <cell r="S383">
            <v>982.3</v>
          </cell>
        </row>
        <row r="384">
          <cell r="B384">
            <v>331304002</v>
          </cell>
          <cell r="C384" t="str">
            <v>次</v>
          </cell>
          <cell r="D384">
            <v>944.799999999999</v>
          </cell>
          <cell r="E384">
            <v>944.8</v>
          </cell>
          <cell r="F384">
            <v>944.8</v>
          </cell>
          <cell r="G384">
            <v>944.8</v>
          </cell>
          <cell r="H384">
            <v>944.8</v>
          </cell>
          <cell r="I384">
            <v>944.8</v>
          </cell>
          <cell r="J384">
            <v>944.8</v>
          </cell>
        </row>
        <row r="384">
          <cell r="L384">
            <v>944.8</v>
          </cell>
          <cell r="M384">
            <v>944.8</v>
          </cell>
          <cell r="N384">
            <v>944.8</v>
          </cell>
        </row>
        <row r="384">
          <cell r="P384">
            <v>897.6</v>
          </cell>
          <cell r="Q384">
            <v>897.6</v>
          </cell>
          <cell r="R384">
            <v>897.6</v>
          </cell>
          <cell r="S384">
            <v>897.6</v>
          </cell>
        </row>
        <row r="385">
          <cell r="B385" t="str">
            <v>016200000740000T</v>
          </cell>
          <cell r="C385" t="str">
            <v>次</v>
          </cell>
        </row>
        <row r="385">
          <cell r="J385">
            <v>11195.827578</v>
          </cell>
        </row>
        <row r="386">
          <cell r="B386" t="str">
            <v>016200000710000T</v>
          </cell>
          <cell r="C386" t="str">
            <v>次</v>
          </cell>
        </row>
        <row r="386">
          <cell r="J386">
            <v>6882.452031</v>
          </cell>
        </row>
        <row r="387">
          <cell r="B387">
            <v>330100010</v>
          </cell>
          <cell r="C387" t="str">
            <v>天</v>
          </cell>
          <cell r="D387">
            <v>143</v>
          </cell>
          <cell r="E387">
            <v>143</v>
          </cell>
          <cell r="F387">
            <v>143</v>
          </cell>
          <cell r="G387">
            <v>143</v>
          </cell>
          <cell r="H387">
            <v>143</v>
          </cell>
          <cell r="I387">
            <v>143</v>
          </cell>
          <cell r="J387">
            <v>143</v>
          </cell>
          <cell r="K387">
            <v>143</v>
          </cell>
          <cell r="L387">
            <v>143</v>
          </cell>
          <cell r="M387">
            <v>143</v>
          </cell>
          <cell r="N387">
            <v>143</v>
          </cell>
        </row>
        <row r="387">
          <cell r="P387">
            <v>135.9</v>
          </cell>
          <cell r="Q387">
            <v>135.9</v>
          </cell>
          <cell r="R387">
            <v>135.9</v>
          </cell>
          <cell r="S387">
            <v>135.9</v>
          </cell>
        </row>
        <row r="388">
          <cell r="B388">
            <v>340200027</v>
          </cell>
          <cell r="C388" t="str">
            <v>次</v>
          </cell>
          <cell r="D388">
            <v>20</v>
          </cell>
          <cell r="E388">
            <v>20</v>
          </cell>
          <cell r="F388">
            <v>20</v>
          </cell>
          <cell r="G388">
            <v>20</v>
          </cell>
          <cell r="H388">
            <v>20</v>
          </cell>
          <cell r="I388">
            <v>20</v>
          </cell>
          <cell r="J388">
            <v>20</v>
          </cell>
        </row>
        <row r="388">
          <cell r="M388">
            <v>20</v>
          </cell>
          <cell r="N388">
            <v>20</v>
          </cell>
        </row>
        <row r="388">
          <cell r="P388">
            <v>19</v>
          </cell>
        </row>
        <row r="388">
          <cell r="R388">
            <v>19</v>
          </cell>
          <cell r="S388">
            <v>19</v>
          </cell>
        </row>
        <row r="389">
          <cell r="B389" t="str">
            <v>270700001-2</v>
          </cell>
          <cell r="C389" t="str">
            <v>项</v>
          </cell>
          <cell r="D389">
            <v>1900</v>
          </cell>
          <cell r="E389">
            <v>1900</v>
          </cell>
          <cell r="F389">
            <v>1900</v>
          </cell>
          <cell r="G389">
            <v>1900</v>
          </cell>
          <cell r="H389">
            <v>1900</v>
          </cell>
          <cell r="I389">
            <v>1900</v>
          </cell>
          <cell r="J389">
            <v>1900</v>
          </cell>
          <cell r="K389">
            <v>1900</v>
          </cell>
        </row>
        <row r="389">
          <cell r="M389">
            <v>1900</v>
          </cell>
          <cell r="N389">
            <v>1900</v>
          </cell>
        </row>
        <row r="389">
          <cell r="P389">
            <v>1805</v>
          </cell>
          <cell r="Q389">
            <v>1805</v>
          </cell>
          <cell r="R389">
            <v>1805</v>
          </cell>
          <cell r="S389">
            <v>1805</v>
          </cell>
        </row>
        <row r="390">
          <cell r="B390">
            <v>111000003</v>
          </cell>
          <cell r="C390" t="str">
            <v>小时</v>
          </cell>
        </row>
        <row r="390">
          <cell r="E390">
            <v>582.8</v>
          </cell>
          <cell r="F390">
            <v>582.8</v>
          </cell>
          <cell r="G390">
            <v>582.8</v>
          </cell>
          <cell r="H390">
            <v>582.8</v>
          </cell>
          <cell r="I390">
            <v>582.8</v>
          </cell>
          <cell r="J390">
            <v>582.8</v>
          </cell>
        </row>
        <row r="390">
          <cell r="L390">
            <v>582.8</v>
          </cell>
          <cell r="M390">
            <v>582.8</v>
          </cell>
        </row>
        <row r="390">
          <cell r="P390">
            <v>553.7</v>
          </cell>
          <cell r="Q390">
            <v>553.7</v>
          </cell>
          <cell r="R390">
            <v>553.7</v>
          </cell>
          <cell r="S390">
            <v>553.7</v>
          </cell>
        </row>
        <row r="391">
          <cell r="B391">
            <v>111000002</v>
          </cell>
          <cell r="C391" t="str">
            <v>次</v>
          </cell>
          <cell r="D391">
            <v>20</v>
          </cell>
          <cell r="E391">
            <v>20</v>
          </cell>
          <cell r="F391">
            <v>20</v>
          </cell>
          <cell r="G391">
            <v>20</v>
          </cell>
          <cell r="H391">
            <v>20</v>
          </cell>
          <cell r="I391">
            <v>20</v>
          </cell>
          <cell r="J391">
            <v>20</v>
          </cell>
          <cell r="K391">
            <v>20</v>
          </cell>
          <cell r="L391">
            <v>20</v>
          </cell>
          <cell r="M391">
            <v>20</v>
          </cell>
          <cell r="N391">
            <v>20</v>
          </cell>
        </row>
        <row r="391">
          <cell r="P391">
            <v>19</v>
          </cell>
          <cell r="Q391">
            <v>19</v>
          </cell>
          <cell r="R391">
            <v>19</v>
          </cell>
          <cell r="S391">
            <v>19</v>
          </cell>
        </row>
        <row r="392">
          <cell r="B392">
            <v>340200020</v>
          </cell>
          <cell r="C392" t="str">
            <v>45分钟/次</v>
          </cell>
          <cell r="D392">
            <v>16.1999999999999</v>
          </cell>
          <cell r="E392">
            <v>16.2</v>
          </cell>
          <cell r="F392">
            <v>16.2</v>
          </cell>
          <cell r="G392">
            <v>16.2</v>
          </cell>
          <cell r="H392">
            <v>16.2</v>
          </cell>
          <cell r="I392">
            <v>16.2</v>
          </cell>
          <cell r="J392">
            <v>16.2</v>
          </cell>
          <cell r="K392">
            <v>16.2</v>
          </cell>
          <cell r="L392">
            <v>16.2</v>
          </cell>
          <cell r="M392">
            <v>16.2</v>
          </cell>
          <cell r="N392">
            <v>16.2</v>
          </cell>
        </row>
        <row r="392">
          <cell r="P392">
            <v>15.4</v>
          </cell>
        </row>
        <row r="392">
          <cell r="R392">
            <v>15.4</v>
          </cell>
          <cell r="S392">
            <v>15.4</v>
          </cell>
        </row>
        <row r="393">
          <cell r="B393" t="str">
            <v>011302000070000</v>
          </cell>
          <cell r="C393" t="str">
            <v>日</v>
          </cell>
          <cell r="D393">
            <v>76.0999999999999</v>
          </cell>
          <cell r="E393">
            <v>76.1</v>
          </cell>
          <cell r="F393">
            <v>76.1</v>
          </cell>
          <cell r="G393">
            <v>76.14</v>
          </cell>
          <cell r="H393">
            <v>76.1</v>
          </cell>
          <cell r="I393">
            <v>76.1</v>
          </cell>
          <cell r="J393">
            <v>76.14</v>
          </cell>
        </row>
        <row r="393">
          <cell r="L393">
            <v>76.1</v>
          </cell>
          <cell r="M393">
            <v>76.1</v>
          </cell>
          <cell r="N393">
            <v>76.1</v>
          </cell>
        </row>
        <row r="393">
          <cell r="Q393">
            <v>72.3</v>
          </cell>
          <cell r="R393">
            <v>72.333</v>
          </cell>
          <cell r="S393">
            <v>72.3</v>
          </cell>
        </row>
        <row r="394">
          <cell r="B394" t="str">
            <v>121800002F</v>
          </cell>
          <cell r="C394" t="str">
            <v>次</v>
          </cell>
        </row>
        <row r="394">
          <cell r="E394">
            <v>48.7</v>
          </cell>
        </row>
        <row r="394">
          <cell r="J394">
            <v>132</v>
          </cell>
        </row>
        <row r="395">
          <cell r="B395" t="str">
            <v>014600000010000</v>
          </cell>
          <cell r="C395" t="str">
            <v>部位</v>
          </cell>
          <cell r="D395">
            <v>63</v>
          </cell>
          <cell r="E395">
            <v>63</v>
          </cell>
          <cell r="F395">
            <v>63</v>
          </cell>
          <cell r="G395">
            <v>63</v>
          </cell>
          <cell r="H395">
            <v>63</v>
          </cell>
          <cell r="I395">
            <v>63</v>
          </cell>
          <cell r="J395">
            <v>63</v>
          </cell>
          <cell r="K395">
            <v>63</v>
          </cell>
          <cell r="L395">
            <v>63</v>
          </cell>
          <cell r="M395">
            <v>63</v>
          </cell>
        </row>
        <row r="395">
          <cell r="R395">
            <v>59.9</v>
          </cell>
          <cell r="S395">
            <v>59.85</v>
          </cell>
        </row>
        <row r="396">
          <cell r="B396" t="str">
            <v>014600000010001</v>
          </cell>
          <cell r="C396" t="str">
            <v>部位</v>
          </cell>
        </row>
        <row r="396">
          <cell r="E396">
            <v>18.9</v>
          </cell>
          <cell r="F396">
            <v>18.9</v>
          </cell>
          <cell r="G396">
            <v>18.9</v>
          </cell>
          <cell r="H396">
            <v>18.9</v>
          </cell>
          <cell r="I396">
            <v>18.9</v>
          </cell>
          <cell r="J396">
            <v>18.9</v>
          </cell>
          <cell r="K396">
            <v>18.9</v>
          </cell>
        </row>
        <row r="396">
          <cell r="M396">
            <v>18.9</v>
          </cell>
        </row>
        <row r="396">
          <cell r="R396">
            <v>18</v>
          </cell>
          <cell r="S396">
            <v>17.955</v>
          </cell>
        </row>
        <row r="397">
          <cell r="B397" t="str">
            <v>330100018-1</v>
          </cell>
          <cell r="C397" t="str">
            <v>次</v>
          </cell>
        </row>
        <row r="397">
          <cell r="E397">
            <v>700</v>
          </cell>
          <cell r="F397">
            <v>700</v>
          </cell>
          <cell r="G397">
            <v>700</v>
          </cell>
          <cell r="H397">
            <v>700</v>
          </cell>
          <cell r="I397">
            <v>700</v>
          </cell>
        </row>
        <row r="397">
          <cell r="K397">
            <v>700</v>
          </cell>
          <cell r="L397">
            <v>700</v>
          </cell>
          <cell r="M397">
            <v>700</v>
          </cell>
        </row>
        <row r="397">
          <cell r="P397">
            <v>665</v>
          </cell>
        </row>
        <row r="397">
          <cell r="R397">
            <v>665</v>
          </cell>
          <cell r="S397">
            <v>665</v>
          </cell>
        </row>
        <row r="398">
          <cell r="B398" t="str">
            <v>012303030010000</v>
          </cell>
          <cell r="C398" t="str">
            <v>部位</v>
          </cell>
          <cell r="D398">
            <v>2350</v>
          </cell>
        </row>
        <row r="398">
          <cell r="F398">
            <v>2350</v>
          </cell>
          <cell r="G398" t="str">
            <v>2345（没有云胶片）</v>
          </cell>
          <cell r="H398" t="str">
            <v>2345（没有云胶片）</v>
          </cell>
        </row>
        <row r="398">
          <cell r="M398">
            <v>2350</v>
          </cell>
        </row>
        <row r="398">
          <cell r="R398">
            <v>2232.5</v>
          </cell>
          <cell r="S398">
            <v>2232.5</v>
          </cell>
        </row>
        <row r="399">
          <cell r="B399" t="str">
            <v>012303030020000</v>
          </cell>
          <cell r="C399" t="str">
            <v>部位</v>
          </cell>
        </row>
        <row r="399">
          <cell r="F399">
            <v>3760</v>
          </cell>
          <cell r="G399" t="str">
            <v>3755（没有云胶片）</v>
          </cell>
          <cell r="H399" t="str">
            <v>3755（没有云胶片）</v>
          </cell>
        </row>
        <row r="399">
          <cell r="J399">
            <v>3760</v>
          </cell>
        </row>
        <row r="399">
          <cell r="M399">
            <v>3760</v>
          </cell>
        </row>
        <row r="399">
          <cell r="R399">
            <v>3572</v>
          </cell>
          <cell r="S399">
            <v>3572</v>
          </cell>
        </row>
        <row r="400">
          <cell r="B400">
            <v>330804050</v>
          </cell>
          <cell r="C400" t="str">
            <v>次</v>
          </cell>
          <cell r="D400">
            <v>2585.69999999999</v>
          </cell>
          <cell r="E400">
            <v>2585.7</v>
          </cell>
          <cell r="F400">
            <v>2585.7</v>
          </cell>
          <cell r="G400">
            <v>2585.7</v>
          </cell>
          <cell r="H400">
            <v>2585.7</v>
          </cell>
          <cell r="I400">
            <v>2585.7</v>
          </cell>
          <cell r="J400">
            <v>2585.7</v>
          </cell>
          <cell r="K400">
            <v>2585.7</v>
          </cell>
          <cell r="L400">
            <v>2585.7</v>
          </cell>
          <cell r="M400">
            <v>2585.7</v>
          </cell>
        </row>
        <row r="400">
          <cell r="P400">
            <v>2456.4</v>
          </cell>
        </row>
        <row r="400">
          <cell r="R400">
            <v>2456.4</v>
          </cell>
          <cell r="S400">
            <v>2456.4</v>
          </cell>
        </row>
        <row r="401">
          <cell r="B401" t="str">
            <v>250310066F</v>
          </cell>
          <cell r="C401" t="str">
            <v>次</v>
          </cell>
        </row>
        <row r="401">
          <cell r="F401">
            <v>65</v>
          </cell>
        </row>
        <row r="402">
          <cell r="B402">
            <v>331004018</v>
          </cell>
          <cell r="C402" t="str">
            <v>次</v>
          </cell>
          <cell r="D402">
            <v>2154.8</v>
          </cell>
          <cell r="E402">
            <v>2154.8</v>
          </cell>
          <cell r="F402">
            <v>2154.8</v>
          </cell>
          <cell r="G402">
            <v>2154.8</v>
          </cell>
          <cell r="H402">
            <v>2154.8</v>
          </cell>
          <cell r="I402">
            <v>2154.8</v>
          </cell>
          <cell r="J402">
            <v>2154.8</v>
          </cell>
          <cell r="K402">
            <v>2154.8</v>
          </cell>
          <cell r="L402">
            <v>2154.8</v>
          </cell>
          <cell r="M402">
            <v>2154.8</v>
          </cell>
        </row>
        <row r="402">
          <cell r="P402">
            <v>2047.1</v>
          </cell>
        </row>
        <row r="402">
          <cell r="R402">
            <v>2047.1</v>
          </cell>
          <cell r="S402">
            <v>2047.1</v>
          </cell>
        </row>
        <row r="403">
          <cell r="B403" t="str">
            <v>014400000020000</v>
          </cell>
          <cell r="C403" t="str">
            <v>次</v>
          </cell>
        </row>
        <row r="403">
          <cell r="E403">
            <v>56.4</v>
          </cell>
          <cell r="F403">
            <v>56.4</v>
          </cell>
          <cell r="G403">
            <v>56.4</v>
          </cell>
          <cell r="H403">
            <v>56.4</v>
          </cell>
          <cell r="I403">
            <v>56.4</v>
          </cell>
          <cell r="J403">
            <v>56.4</v>
          </cell>
        </row>
        <row r="403">
          <cell r="L403">
            <v>56.4</v>
          </cell>
          <cell r="M403">
            <v>56.4</v>
          </cell>
          <cell r="N403">
            <v>56.4</v>
          </cell>
        </row>
        <row r="403">
          <cell r="Q403">
            <v>53.58</v>
          </cell>
          <cell r="R403">
            <v>53.6</v>
          </cell>
          <cell r="S403">
            <v>53.6</v>
          </cell>
        </row>
        <row r="404">
          <cell r="B404">
            <v>240300006</v>
          </cell>
          <cell r="C404" t="str">
            <v>每照
射野</v>
          </cell>
          <cell r="D404">
            <v>174.599999999999</v>
          </cell>
          <cell r="E404">
            <v>174.6</v>
          </cell>
          <cell r="F404">
            <v>174.6</v>
          </cell>
          <cell r="G404">
            <v>174.6</v>
          </cell>
          <cell r="H404">
            <v>174.6</v>
          </cell>
        </row>
        <row r="404">
          <cell r="L404">
            <v>174.6</v>
          </cell>
          <cell r="M404">
            <v>174.6</v>
          </cell>
        </row>
        <row r="404">
          <cell r="P404">
            <v>174.6</v>
          </cell>
        </row>
        <row r="404">
          <cell r="R404">
            <v>174.6</v>
          </cell>
          <cell r="S404">
            <v>174.6</v>
          </cell>
        </row>
        <row r="405">
          <cell r="B405" t="str">
            <v>011303000040000</v>
          </cell>
          <cell r="C405" t="str">
            <v>管·日</v>
          </cell>
          <cell r="D405">
            <v>6.59999999999999</v>
          </cell>
          <cell r="E405">
            <v>6.6</v>
          </cell>
          <cell r="F405">
            <v>6.6</v>
          </cell>
          <cell r="G405">
            <v>6.58</v>
          </cell>
          <cell r="H405">
            <v>6.6</v>
          </cell>
          <cell r="I405">
            <v>6.6</v>
          </cell>
        </row>
        <row r="405">
          <cell r="M405">
            <v>6.6</v>
          </cell>
          <cell r="N405">
            <v>6.6</v>
          </cell>
        </row>
        <row r="405">
          <cell r="R405">
            <v>6.3</v>
          </cell>
          <cell r="S405">
            <v>6.3</v>
          </cell>
        </row>
        <row r="406">
          <cell r="B406">
            <v>340100010</v>
          </cell>
          <cell r="C406" t="str">
            <v>每部位</v>
          </cell>
          <cell r="D406">
            <v>16.3999999999999</v>
          </cell>
          <cell r="E406">
            <v>16.4</v>
          </cell>
          <cell r="F406">
            <v>16.4</v>
          </cell>
          <cell r="G406">
            <v>16.4</v>
          </cell>
          <cell r="H406">
            <v>16.4</v>
          </cell>
          <cell r="I406">
            <v>16.4</v>
          </cell>
          <cell r="J406">
            <v>16.4</v>
          </cell>
          <cell r="K406">
            <v>16.4</v>
          </cell>
          <cell r="L406">
            <v>16.4</v>
          </cell>
          <cell r="M406">
            <v>16.4</v>
          </cell>
          <cell r="N406">
            <v>16.4</v>
          </cell>
        </row>
        <row r="406">
          <cell r="P406">
            <v>15.6</v>
          </cell>
          <cell r="Q406">
            <v>15.6</v>
          </cell>
          <cell r="R406">
            <v>15.6</v>
          </cell>
          <cell r="S406">
            <v>15.6</v>
          </cell>
        </row>
        <row r="407">
          <cell r="B407" t="str">
            <v>014100000050000</v>
          </cell>
          <cell r="C407" t="str">
            <v>次</v>
          </cell>
        </row>
        <row r="407">
          <cell r="E407">
            <v>28.2</v>
          </cell>
          <cell r="F407">
            <v>28.2</v>
          </cell>
          <cell r="G407">
            <v>28.2</v>
          </cell>
          <cell r="H407">
            <v>28.2</v>
          </cell>
          <cell r="I407">
            <v>28.2</v>
          </cell>
          <cell r="J407">
            <v>28.2</v>
          </cell>
        </row>
        <row r="407">
          <cell r="M407">
            <v>28.2</v>
          </cell>
        </row>
        <row r="407">
          <cell r="Q407">
            <v>26.79</v>
          </cell>
          <cell r="R407">
            <v>26.8</v>
          </cell>
          <cell r="S407">
            <v>26.8</v>
          </cell>
        </row>
        <row r="408">
          <cell r="B408" t="str">
            <v>014100000060000</v>
          </cell>
          <cell r="C408" t="str">
            <v>次</v>
          </cell>
        </row>
        <row r="408">
          <cell r="E408">
            <v>14.1</v>
          </cell>
          <cell r="F408">
            <v>14.1</v>
          </cell>
          <cell r="G408">
            <v>14.1</v>
          </cell>
          <cell r="H408">
            <v>14.1</v>
          </cell>
          <cell r="I408">
            <v>14.1</v>
          </cell>
          <cell r="J408">
            <v>14.1</v>
          </cell>
        </row>
        <row r="408">
          <cell r="M408">
            <v>14.1</v>
          </cell>
        </row>
        <row r="408">
          <cell r="Q408">
            <v>13.4</v>
          </cell>
          <cell r="R408">
            <v>13.4</v>
          </cell>
          <cell r="S408">
            <v>13.4</v>
          </cell>
        </row>
        <row r="409">
          <cell r="B409" t="str">
            <v>014100000030000</v>
          </cell>
          <cell r="C409" t="str">
            <v>次</v>
          </cell>
          <cell r="D409">
            <v>44.2</v>
          </cell>
          <cell r="E409">
            <v>44.2</v>
          </cell>
          <cell r="F409">
            <v>44.2</v>
          </cell>
          <cell r="G409">
            <v>44.18</v>
          </cell>
          <cell r="H409">
            <v>44.2</v>
          </cell>
          <cell r="I409">
            <v>44.2</v>
          </cell>
          <cell r="J409">
            <v>44.18</v>
          </cell>
        </row>
        <row r="409">
          <cell r="L409">
            <v>44.18</v>
          </cell>
          <cell r="M409">
            <v>44.2</v>
          </cell>
        </row>
        <row r="409">
          <cell r="Q409">
            <v>41.971</v>
          </cell>
          <cell r="R409">
            <v>42</v>
          </cell>
          <cell r="S409">
            <v>42</v>
          </cell>
        </row>
        <row r="410">
          <cell r="B410" t="str">
            <v>014100000010000</v>
          </cell>
          <cell r="C410" t="str">
            <v>次</v>
          </cell>
          <cell r="D410">
            <v>41.3999999999999</v>
          </cell>
          <cell r="E410">
            <v>41.4</v>
          </cell>
          <cell r="F410">
            <v>41.4</v>
          </cell>
          <cell r="G410">
            <v>41.36</v>
          </cell>
          <cell r="H410">
            <v>41.4</v>
          </cell>
          <cell r="I410">
            <v>41.4</v>
          </cell>
          <cell r="J410">
            <v>41.4</v>
          </cell>
          <cell r="K410">
            <v>41.4</v>
          </cell>
          <cell r="L410">
            <v>41.36</v>
          </cell>
          <cell r="M410">
            <v>41.4</v>
          </cell>
          <cell r="N410">
            <v>41.4</v>
          </cell>
        </row>
        <row r="410">
          <cell r="Q410">
            <v>39.3</v>
          </cell>
          <cell r="R410">
            <v>39.3</v>
          </cell>
          <cell r="S410">
            <v>39.3</v>
          </cell>
        </row>
        <row r="411">
          <cell r="B411" t="str">
            <v>014100000070000</v>
          </cell>
          <cell r="C411" t="str">
            <v>次</v>
          </cell>
          <cell r="D411">
            <v>27.3</v>
          </cell>
          <cell r="E411">
            <v>27.3</v>
          </cell>
          <cell r="F411">
            <v>27.3</v>
          </cell>
          <cell r="G411">
            <v>27.26</v>
          </cell>
          <cell r="H411">
            <v>27.3</v>
          </cell>
          <cell r="I411">
            <v>27.3</v>
          </cell>
          <cell r="J411">
            <v>27.3</v>
          </cell>
        </row>
        <row r="411">
          <cell r="L411">
            <v>27.26</v>
          </cell>
          <cell r="M411">
            <v>27.3</v>
          </cell>
        </row>
        <row r="411">
          <cell r="Q411">
            <v>25.9</v>
          </cell>
          <cell r="R411">
            <v>25.9</v>
          </cell>
          <cell r="S411">
            <v>25.9</v>
          </cell>
        </row>
        <row r="412">
          <cell r="B412" t="str">
            <v>014400000050000</v>
          </cell>
          <cell r="C412" t="str">
            <v>次</v>
          </cell>
          <cell r="D412">
            <v>57.2999999999999</v>
          </cell>
          <cell r="E412">
            <v>57.3</v>
          </cell>
          <cell r="F412">
            <v>57.3</v>
          </cell>
          <cell r="G412">
            <v>57.34</v>
          </cell>
          <cell r="H412">
            <v>57.3</v>
          </cell>
          <cell r="I412">
            <v>57.3</v>
          </cell>
          <cell r="J412">
            <v>57.3</v>
          </cell>
          <cell r="K412">
            <v>57.3</v>
          </cell>
          <cell r="L412">
            <v>57.3</v>
          </cell>
          <cell r="M412">
            <v>57.3</v>
          </cell>
          <cell r="N412">
            <v>57.3</v>
          </cell>
        </row>
        <row r="412">
          <cell r="Q412">
            <v>54.5</v>
          </cell>
          <cell r="R412">
            <v>54.5</v>
          </cell>
          <cell r="S412">
            <v>54.5</v>
          </cell>
        </row>
        <row r="413">
          <cell r="B413" t="str">
            <v>014300000070000</v>
          </cell>
          <cell r="C413" t="str">
            <v>每处骨折</v>
          </cell>
        </row>
        <row r="413">
          <cell r="E413">
            <v>1147.5</v>
          </cell>
          <cell r="F413">
            <v>1147.5</v>
          </cell>
          <cell r="G413">
            <v>1147.5</v>
          </cell>
          <cell r="H413">
            <v>1147.5</v>
          </cell>
          <cell r="I413">
            <v>1147.5</v>
          </cell>
          <cell r="J413">
            <v>1147.5</v>
          </cell>
          <cell r="K413">
            <v>1147.5</v>
          </cell>
        </row>
        <row r="413">
          <cell r="M413">
            <v>1147.5</v>
          </cell>
        </row>
        <row r="413">
          <cell r="R413">
            <v>1090.1</v>
          </cell>
          <cell r="S413">
            <v>1090.125</v>
          </cell>
        </row>
        <row r="414">
          <cell r="B414" t="str">
            <v>014300000070001</v>
          </cell>
          <cell r="C414" t="str">
            <v>每处骨折</v>
          </cell>
        </row>
        <row r="414">
          <cell r="E414">
            <v>229.5</v>
          </cell>
          <cell r="F414">
            <v>229.5</v>
          </cell>
          <cell r="G414">
            <v>229.5</v>
          </cell>
          <cell r="H414">
            <v>229.5</v>
          </cell>
          <cell r="I414">
            <v>229.5</v>
          </cell>
          <cell r="J414">
            <v>229.5</v>
          </cell>
        </row>
        <row r="414">
          <cell r="M414">
            <v>229.5</v>
          </cell>
        </row>
        <row r="414">
          <cell r="R414">
            <v>218</v>
          </cell>
          <cell r="S414">
            <v>218.025</v>
          </cell>
        </row>
        <row r="415">
          <cell r="B415" t="str">
            <v>014400000070000</v>
          </cell>
          <cell r="C415" t="str">
            <v>次</v>
          </cell>
          <cell r="D415">
            <v>57.2999999999999</v>
          </cell>
          <cell r="E415">
            <v>57.3</v>
          </cell>
          <cell r="F415">
            <v>57.3</v>
          </cell>
          <cell r="G415">
            <v>57.34</v>
          </cell>
          <cell r="H415">
            <v>57.3</v>
          </cell>
          <cell r="I415">
            <v>57.3</v>
          </cell>
          <cell r="J415">
            <v>57.34</v>
          </cell>
        </row>
        <row r="415">
          <cell r="L415">
            <v>57.3</v>
          </cell>
          <cell r="M415">
            <v>57.3</v>
          </cell>
        </row>
        <row r="415">
          <cell r="Q415">
            <v>54.473</v>
          </cell>
          <cell r="R415">
            <v>54.5</v>
          </cell>
          <cell r="S415">
            <v>54.5</v>
          </cell>
        </row>
        <row r="416">
          <cell r="B416" t="str">
            <v>014100000150000</v>
          </cell>
          <cell r="C416" t="str">
            <v>次</v>
          </cell>
          <cell r="D416">
            <v>58.2999999999999</v>
          </cell>
          <cell r="E416">
            <v>58.3</v>
          </cell>
          <cell r="F416">
            <v>58.3</v>
          </cell>
          <cell r="G416">
            <v>58.28</v>
          </cell>
          <cell r="H416">
            <v>58.3</v>
          </cell>
          <cell r="I416">
            <v>58.3</v>
          </cell>
          <cell r="J416">
            <v>58.3</v>
          </cell>
          <cell r="K416">
            <v>58.3</v>
          </cell>
          <cell r="L416">
            <v>58.28</v>
          </cell>
          <cell r="M416">
            <v>58.3</v>
          </cell>
        </row>
        <row r="416">
          <cell r="Q416">
            <v>55.4</v>
          </cell>
          <cell r="R416">
            <v>55.4</v>
          </cell>
          <cell r="S416">
            <v>55.4</v>
          </cell>
        </row>
        <row r="417">
          <cell r="B417" t="str">
            <v>014100000080000</v>
          </cell>
          <cell r="C417" t="str">
            <v>次</v>
          </cell>
        </row>
        <row r="417">
          <cell r="E417">
            <v>28.2</v>
          </cell>
          <cell r="F417">
            <v>28.2</v>
          </cell>
          <cell r="G417">
            <v>28.2</v>
          </cell>
          <cell r="H417">
            <v>28.2</v>
          </cell>
          <cell r="I417">
            <v>28.2</v>
          </cell>
          <cell r="J417">
            <v>28.2</v>
          </cell>
          <cell r="K417">
            <v>28.2</v>
          </cell>
          <cell r="L417">
            <v>28.2</v>
          </cell>
          <cell r="M417">
            <v>28.2</v>
          </cell>
          <cell r="N417">
            <v>28.2</v>
          </cell>
        </row>
        <row r="417">
          <cell r="Q417">
            <v>26.8</v>
          </cell>
          <cell r="R417">
            <v>26.8</v>
          </cell>
          <cell r="S417">
            <v>26.8</v>
          </cell>
        </row>
        <row r="418">
          <cell r="B418" t="str">
            <v>016200000160000T</v>
          </cell>
          <cell r="C418" t="str">
            <v>单侧</v>
          </cell>
        </row>
        <row r="418">
          <cell r="J418">
            <v>3126.88</v>
          </cell>
        </row>
        <row r="419">
          <cell r="B419" t="str">
            <v>016200000160021T</v>
          </cell>
          <cell r="C419" t="str">
            <v>单侧</v>
          </cell>
        </row>
        <row r="419">
          <cell r="J419">
            <v>2604.820361</v>
          </cell>
        </row>
        <row r="420">
          <cell r="B420" t="str">
            <v>016200000160011T</v>
          </cell>
          <cell r="C420" t="str">
            <v>单侧</v>
          </cell>
        </row>
        <row r="420">
          <cell r="J420">
            <v>2604.820361</v>
          </cell>
        </row>
        <row r="421">
          <cell r="B421" t="str">
            <v>016200000160001T</v>
          </cell>
          <cell r="C421" t="str">
            <v>单侧</v>
          </cell>
        </row>
        <row r="421">
          <cell r="J421">
            <v>1674.081396</v>
          </cell>
        </row>
        <row r="422">
          <cell r="B422" t="str">
            <v>011302000020000</v>
          </cell>
          <cell r="C422" t="str">
            <v>小时</v>
          </cell>
          <cell r="D422">
            <v>13.1999999999999</v>
          </cell>
          <cell r="E422">
            <v>13.2</v>
          </cell>
          <cell r="F422">
            <v>13.2</v>
          </cell>
          <cell r="G422">
            <v>13.16</v>
          </cell>
          <cell r="H422">
            <v>13.2</v>
          </cell>
          <cell r="I422">
            <v>13.2</v>
          </cell>
          <cell r="J422">
            <v>13.2</v>
          </cell>
          <cell r="K422">
            <v>13.2</v>
          </cell>
          <cell r="L422">
            <v>13.16</v>
          </cell>
          <cell r="M422">
            <v>13.2</v>
          </cell>
          <cell r="N422">
            <v>13.2</v>
          </cell>
        </row>
        <row r="422">
          <cell r="R422">
            <v>12.5</v>
          </cell>
          <cell r="S422">
            <v>12.5</v>
          </cell>
        </row>
        <row r="423">
          <cell r="B423">
            <v>331502009</v>
          </cell>
          <cell r="C423" t="str">
            <v>次</v>
          </cell>
          <cell r="D423">
            <v>2513.9</v>
          </cell>
          <cell r="E423">
            <v>2513.9</v>
          </cell>
          <cell r="F423">
            <v>2513.9</v>
          </cell>
          <cell r="G423">
            <v>2513.9</v>
          </cell>
          <cell r="H423">
            <v>2513.9</v>
          </cell>
          <cell r="I423">
            <v>2513.9</v>
          </cell>
          <cell r="J423">
            <v>2513.9</v>
          </cell>
        </row>
        <row r="423">
          <cell r="L423">
            <v>2513.9</v>
          </cell>
          <cell r="M423">
            <v>2513.9</v>
          </cell>
        </row>
        <row r="423">
          <cell r="P423">
            <v>2388.2</v>
          </cell>
        </row>
        <row r="423">
          <cell r="R423">
            <v>2388.2</v>
          </cell>
          <cell r="S423">
            <v>2388.2</v>
          </cell>
        </row>
        <row r="424">
          <cell r="B424" t="str">
            <v>110200002-2</v>
          </cell>
          <cell r="C424" t="str">
            <v>次</v>
          </cell>
          <cell r="D424">
            <v>30</v>
          </cell>
          <cell r="E424">
            <v>30</v>
          </cell>
          <cell r="F424">
            <v>30</v>
          </cell>
          <cell r="G424">
            <v>30</v>
          </cell>
          <cell r="H424">
            <v>30</v>
          </cell>
          <cell r="I424">
            <v>30</v>
          </cell>
          <cell r="J424">
            <v>30</v>
          </cell>
          <cell r="K424">
            <v>30</v>
          </cell>
          <cell r="L424">
            <v>30</v>
          </cell>
          <cell r="M424">
            <v>30</v>
          </cell>
          <cell r="N424">
            <v>30</v>
          </cell>
          <cell r="O424">
            <v>28</v>
          </cell>
          <cell r="P424">
            <v>28.5</v>
          </cell>
          <cell r="Q424">
            <v>28.5</v>
          </cell>
          <cell r="R424">
            <v>28.5</v>
          </cell>
          <cell r="S424">
            <v>28.5</v>
          </cell>
        </row>
        <row r="425">
          <cell r="B425" t="str">
            <v>120400006-1</v>
          </cell>
          <cell r="C425" t="str">
            <v>组</v>
          </cell>
          <cell r="D425">
            <v>9</v>
          </cell>
          <cell r="E425">
            <v>9</v>
          </cell>
          <cell r="F425">
            <v>9</v>
          </cell>
          <cell r="G425">
            <v>9</v>
          </cell>
          <cell r="H425">
            <v>9</v>
          </cell>
          <cell r="I425">
            <v>9</v>
          </cell>
          <cell r="J425">
            <v>9</v>
          </cell>
          <cell r="K425">
            <v>9</v>
          </cell>
          <cell r="L425">
            <v>9</v>
          </cell>
          <cell r="M425">
            <v>9</v>
          </cell>
          <cell r="N425">
            <v>9</v>
          </cell>
        </row>
        <row r="425">
          <cell r="P425">
            <v>8.6</v>
          </cell>
          <cell r="Q425">
            <v>8.6</v>
          </cell>
          <cell r="R425">
            <v>8.6</v>
          </cell>
          <cell r="S425">
            <v>8.6</v>
          </cell>
        </row>
        <row r="426">
          <cell r="B426">
            <v>110200005</v>
          </cell>
          <cell r="C426" t="str">
            <v>日</v>
          </cell>
          <cell r="D426">
            <v>23</v>
          </cell>
          <cell r="E426">
            <v>23</v>
          </cell>
          <cell r="F426">
            <v>23</v>
          </cell>
          <cell r="G426">
            <v>23</v>
          </cell>
          <cell r="H426">
            <v>23</v>
          </cell>
          <cell r="I426">
            <v>23</v>
          </cell>
          <cell r="J426">
            <v>23</v>
          </cell>
          <cell r="K426">
            <v>23</v>
          </cell>
          <cell r="L426">
            <v>23</v>
          </cell>
          <cell r="M426">
            <v>23</v>
          </cell>
          <cell r="N426">
            <v>23</v>
          </cell>
          <cell r="O426">
            <v>21.9</v>
          </cell>
          <cell r="P426">
            <v>21.9</v>
          </cell>
          <cell r="Q426">
            <v>21.9</v>
          </cell>
          <cell r="R426">
            <v>21.9</v>
          </cell>
          <cell r="S426">
            <v>21.9</v>
          </cell>
        </row>
        <row r="427">
          <cell r="B427" t="str">
            <v>016200000800000T</v>
          </cell>
          <cell r="C427" t="str">
            <v>平方厘米</v>
          </cell>
        </row>
        <row r="427">
          <cell r="J427">
            <v>2561.349232</v>
          </cell>
        </row>
        <row r="428">
          <cell r="B428" t="str">
            <v>016200000800001T</v>
          </cell>
          <cell r="C428" t="str">
            <v>平方厘米</v>
          </cell>
        </row>
        <row r="428">
          <cell r="J428">
            <v>1529.067345</v>
          </cell>
        </row>
        <row r="429">
          <cell r="B429" t="str">
            <v>310518003F</v>
          </cell>
          <cell r="C429" t="str">
            <v>每牙</v>
          </cell>
          <cell r="D429" t="str">
            <v>87（不含材料）</v>
          </cell>
          <cell r="E429" t="str">
            <v>99.2（不含材料）</v>
          </cell>
        </row>
        <row r="429">
          <cell r="J429">
            <v>980</v>
          </cell>
          <cell r="K429" t="str">
            <v>300、1000、
2000、3000</v>
          </cell>
        </row>
        <row r="430">
          <cell r="B430" t="str">
            <v>310517003F</v>
          </cell>
          <cell r="C430" t="str">
            <v>每牙</v>
          </cell>
          <cell r="D430" t="str">
            <v>126（不含材料）</v>
          </cell>
          <cell r="E430">
            <v>143.6</v>
          </cell>
        </row>
        <row r="430">
          <cell r="J430">
            <v>750</v>
          </cell>
          <cell r="K430" t="str">
            <v>300、400（材料不同）</v>
          </cell>
        </row>
        <row r="431">
          <cell r="B431">
            <v>331501036</v>
          </cell>
          <cell r="C431" t="str">
            <v>每节椎板</v>
          </cell>
          <cell r="D431">
            <v>2657.5</v>
          </cell>
          <cell r="E431">
            <v>2657.5</v>
          </cell>
          <cell r="F431">
            <v>2657.5</v>
          </cell>
          <cell r="G431">
            <v>2657.5</v>
          </cell>
          <cell r="H431">
            <v>2657.5</v>
          </cell>
          <cell r="I431">
            <v>2657.5</v>
          </cell>
          <cell r="J431">
            <v>2657.5</v>
          </cell>
        </row>
        <row r="431">
          <cell r="L431">
            <v>2657.5</v>
          </cell>
          <cell r="M431">
            <v>2657.5</v>
          </cell>
        </row>
        <row r="431">
          <cell r="P431">
            <v>2524.6</v>
          </cell>
        </row>
        <row r="431">
          <cell r="R431">
            <v>2524.6</v>
          </cell>
          <cell r="S431">
            <v>2524.6</v>
          </cell>
        </row>
        <row r="432">
          <cell r="B432">
            <v>330100003</v>
          </cell>
          <cell r="C432" t="str">
            <v>2小时</v>
          </cell>
        </row>
        <row r="432">
          <cell r="E432">
            <v>533.9</v>
          </cell>
          <cell r="F432">
            <v>533.9</v>
          </cell>
          <cell r="G432">
            <v>533.9</v>
          </cell>
          <cell r="H432">
            <v>533.9</v>
          </cell>
          <cell r="I432">
            <v>533.9</v>
          </cell>
          <cell r="J432">
            <v>533.9</v>
          </cell>
        </row>
        <row r="432">
          <cell r="L432">
            <v>533.9</v>
          </cell>
          <cell r="M432">
            <v>533.9</v>
          </cell>
          <cell r="N432">
            <v>533.9</v>
          </cell>
        </row>
        <row r="432">
          <cell r="P432">
            <v>507.2</v>
          </cell>
          <cell r="Q432">
            <v>507.2</v>
          </cell>
          <cell r="R432">
            <v>507.2</v>
          </cell>
          <cell r="S432">
            <v>507.2</v>
          </cell>
        </row>
        <row r="433">
          <cell r="B433">
            <v>331101018</v>
          </cell>
          <cell r="C433" t="str">
            <v>次</v>
          </cell>
        </row>
        <row r="433">
          <cell r="F433">
            <v>3009.3</v>
          </cell>
          <cell r="G433">
            <v>3009.3</v>
          </cell>
          <cell r="H433">
            <v>3009.3</v>
          </cell>
          <cell r="I433">
            <v>3009.3</v>
          </cell>
        </row>
        <row r="433">
          <cell r="L433">
            <v>3009.3</v>
          </cell>
          <cell r="M433">
            <v>3009.3</v>
          </cell>
        </row>
        <row r="433">
          <cell r="P433">
            <v>2858.8</v>
          </cell>
        </row>
        <row r="433">
          <cell r="R433">
            <v>2858.8</v>
          </cell>
          <cell r="S433">
            <v>2858.8</v>
          </cell>
        </row>
        <row r="434">
          <cell r="B434" t="str">
            <v>016200000170000T</v>
          </cell>
          <cell r="C434" t="str">
            <v>单侧</v>
          </cell>
        </row>
        <row r="434">
          <cell r="J434">
            <v>2560.185875</v>
          </cell>
        </row>
        <row r="435">
          <cell r="B435" t="str">
            <v>016200000170100T</v>
          </cell>
          <cell r="C435" t="str">
            <v>单侧</v>
          </cell>
        </row>
        <row r="435">
          <cell r="J435">
            <v>3694.010684</v>
          </cell>
        </row>
        <row r="436">
          <cell r="B436" t="str">
            <v>016200000170001T</v>
          </cell>
          <cell r="C436" t="str">
            <v>单侧</v>
          </cell>
        </row>
        <row r="436">
          <cell r="J436">
            <v>1488.317831</v>
          </cell>
        </row>
        <row r="437">
          <cell r="B437" t="str">
            <v>311501001-1</v>
          </cell>
          <cell r="C437" t="str">
            <v>次</v>
          </cell>
        </row>
        <row r="437">
          <cell r="G437">
            <v>13.1</v>
          </cell>
          <cell r="H437">
            <v>13.1</v>
          </cell>
        </row>
        <row r="437">
          <cell r="M437">
            <v>13.1</v>
          </cell>
        </row>
        <row r="437">
          <cell r="P437">
            <v>12.4</v>
          </cell>
        </row>
        <row r="437">
          <cell r="R437">
            <v>12.4</v>
          </cell>
        </row>
        <row r="438">
          <cell r="B438" t="str">
            <v>310518007F</v>
          </cell>
          <cell r="C438" t="str">
            <v>单颌</v>
          </cell>
          <cell r="D438" t="str">
            <v>241（不含材料）</v>
          </cell>
        </row>
        <row r="438">
          <cell r="J438">
            <v>2380</v>
          </cell>
        </row>
        <row r="439">
          <cell r="B439" t="str">
            <v>014600000050000</v>
          </cell>
          <cell r="C439" t="str">
            <v>次</v>
          </cell>
        </row>
        <row r="439">
          <cell r="E439">
            <v>20.7</v>
          </cell>
          <cell r="F439">
            <v>20.7</v>
          </cell>
          <cell r="G439">
            <v>20.7</v>
          </cell>
          <cell r="H439">
            <v>20.7</v>
          </cell>
          <cell r="I439">
            <v>20.7</v>
          </cell>
          <cell r="J439">
            <v>20.7</v>
          </cell>
        </row>
        <row r="439">
          <cell r="L439">
            <v>27.5</v>
          </cell>
          <cell r="M439">
            <v>20.7</v>
          </cell>
        </row>
        <row r="439">
          <cell r="Q439">
            <v>19.7</v>
          </cell>
          <cell r="R439">
            <v>19.7</v>
          </cell>
          <cell r="S439">
            <v>19.665</v>
          </cell>
        </row>
        <row r="440">
          <cell r="B440">
            <v>330604006</v>
          </cell>
          <cell r="C440" t="str">
            <v>每牙</v>
          </cell>
        </row>
        <row r="440">
          <cell r="E440">
            <v>92.4</v>
          </cell>
          <cell r="F440">
            <v>92.4</v>
          </cell>
          <cell r="G440">
            <v>92.4</v>
          </cell>
          <cell r="H440">
            <v>92.4</v>
          </cell>
          <cell r="I440">
            <v>92.4</v>
          </cell>
          <cell r="J440">
            <v>92.4</v>
          </cell>
          <cell r="K440">
            <v>92.4</v>
          </cell>
          <cell r="L440">
            <v>92.4</v>
          </cell>
          <cell r="M440">
            <v>92.4</v>
          </cell>
          <cell r="N440">
            <v>92.4</v>
          </cell>
        </row>
        <row r="440">
          <cell r="P440">
            <v>87.8</v>
          </cell>
        </row>
        <row r="440">
          <cell r="R440">
            <v>87.8</v>
          </cell>
          <cell r="S440">
            <v>87.8</v>
          </cell>
        </row>
        <row r="441">
          <cell r="B441">
            <v>340200031</v>
          </cell>
          <cell r="C441" t="str">
            <v>45分钟/次</v>
          </cell>
          <cell r="D441">
            <v>19</v>
          </cell>
          <cell r="E441">
            <v>19</v>
          </cell>
          <cell r="F441">
            <v>19</v>
          </cell>
          <cell r="G441">
            <v>19</v>
          </cell>
          <cell r="H441">
            <v>19</v>
          </cell>
          <cell r="I441">
            <v>19</v>
          </cell>
          <cell r="J441">
            <v>19</v>
          </cell>
        </row>
        <row r="441">
          <cell r="L441">
            <v>19</v>
          </cell>
          <cell r="M441">
            <v>19</v>
          </cell>
          <cell r="N441">
            <v>19</v>
          </cell>
        </row>
        <row r="441">
          <cell r="P441">
            <v>18.1</v>
          </cell>
        </row>
        <row r="441">
          <cell r="R441">
            <v>18.1</v>
          </cell>
          <cell r="S441">
            <v>18.1</v>
          </cell>
        </row>
        <row r="442">
          <cell r="D442">
            <v>1.6</v>
          </cell>
          <cell r="E442">
            <v>-65</v>
          </cell>
          <cell r="F442">
            <v>-58.5</v>
          </cell>
          <cell r="G442">
            <v>0</v>
          </cell>
          <cell r="H442">
            <v>-58.5</v>
          </cell>
          <cell r="I442">
            <v>0</v>
          </cell>
          <cell r="J442">
            <v>2.6</v>
          </cell>
          <cell r="K442">
            <v>-58.5</v>
          </cell>
        </row>
        <row r="442">
          <cell r="M442">
            <v>-58.5</v>
          </cell>
          <cell r="N442">
            <v>-58.5</v>
          </cell>
          <cell r="O442">
            <v>8</v>
          </cell>
          <cell r="P442">
            <v>0</v>
          </cell>
          <cell r="Q442">
            <v>0</v>
          </cell>
          <cell r="R442">
            <v>-22.5</v>
          </cell>
          <cell r="S442">
            <v>-22.5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88"/>
  <sheetViews>
    <sheetView tabSelected="1" zoomScale="90" zoomScaleNormal="90" workbookViewId="0">
      <pane ySplit="3" topLeftCell="A4" activePane="bottomLeft" state="frozen"/>
      <selection/>
      <selection pane="bottomLeft" activeCell="A132" sqref="$A132:$XFD132"/>
    </sheetView>
  </sheetViews>
  <sheetFormatPr defaultColWidth="9" defaultRowHeight="13.5"/>
  <cols>
    <col min="1" max="1" width="9" style="70"/>
    <col min="2" max="2" width="11.5" style="70"/>
    <col min="3" max="3" width="7.625" style="70" customWidth="1"/>
    <col min="4" max="25" width="8.625" style="71" customWidth="1"/>
    <col min="26" max="26" width="8.625" style="72" customWidth="1"/>
    <col min="27" max="28" width="8.625" style="71" customWidth="1"/>
  </cols>
  <sheetData>
    <row r="1" ht="22.5" spans="1:36">
      <c r="A1" s="45" t="s">
        <v>0</v>
      </c>
      <c r="B1" s="46"/>
      <c r="C1" s="46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9"/>
      <c r="AD1" s="9"/>
      <c r="AE1" s="46"/>
      <c r="AF1" s="9"/>
      <c r="AG1" s="9"/>
      <c r="AH1" s="9"/>
      <c r="AI1" s="9"/>
      <c r="AJ1" s="9"/>
    </row>
    <row r="2" ht="31.5" spans="1:36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ht="81" spans="1:36">
      <c r="A3" s="21" t="s">
        <v>2</v>
      </c>
      <c r="B3" s="21" t="s">
        <v>3</v>
      </c>
      <c r="C3" s="21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76" t="s">
        <v>11</v>
      </c>
      <c r="K3" s="76" t="s">
        <v>12</v>
      </c>
      <c r="L3" s="76" t="s">
        <v>13</v>
      </c>
      <c r="M3" s="76" t="s">
        <v>14</v>
      </c>
      <c r="N3" s="76" t="s">
        <v>15</v>
      </c>
      <c r="O3" s="76" t="s">
        <v>16</v>
      </c>
      <c r="P3" s="76" t="s">
        <v>17</v>
      </c>
      <c r="Q3" s="76" t="s">
        <v>18</v>
      </c>
      <c r="R3" s="76" t="s">
        <v>19</v>
      </c>
      <c r="S3" s="76" t="s">
        <v>20</v>
      </c>
      <c r="T3" s="76" t="s">
        <v>21</v>
      </c>
      <c r="U3" s="76" t="s">
        <v>22</v>
      </c>
      <c r="V3" s="76" t="s">
        <v>23</v>
      </c>
      <c r="W3" s="76" t="s">
        <v>24</v>
      </c>
      <c r="X3" s="76" t="s">
        <v>25</v>
      </c>
      <c r="Y3" s="77" t="s">
        <v>26</v>
      </c>
      <c r="Z3" s="77" t="s">
        <v>27</v>
      </c>
      <c r="AA3" s="76" t="s">
        <v>28</v>
      </c>
      <c r="AB3" s="76" t="s">
        <v>29</v>
      </c>
    </row>
    <row r="4" ht="40.5" spans="1:36">
      <c r="A4" s="21" t="s">
        <v>30</v>
      </c>
      <c r="B4" s="21">
        <v>230600003</v>
      </c>
      <c r="C4" s="21" t="s">
        <v>31</v>
      </c>
      <c r="D4" s="76"/>
      <c r="E4" s="76">
        <v>513.5</v>
      </c>
      <c r="F4" s="76">
        <v>513.5</v>
      </c>
      <c r="G4" s="76">
        <v>513.5</v>
      </c>
      <c r="H4" s="76">
        <v>513.5</v>
      </c>
      <c r="I4" s="76">
        <v>513.5</v>
      </c>
      <c r="J4" s="76">
        <v>513.5</v>
      </c>
      <c r="K4" s="76"/>
      <c r="L4" s="76"/>
      <c r="M4" s="76"/>
      <c r="N4" s="76"/>
      <c r="O4" s="76">
        <v>513.5</v>
      </c>
      <c r="P4" s="76"/>
      <c r="Q4" s="76">
        <f>VLOOKUP(B4,[1]初稿!$B:$S,18,FALSE)</f>
        <v>513.5</v>
      </c>
      <c r="R4" s="76">
        <v>513.5</v>
      </c>
      <c r="S4" s="76">
        <v>513.5</v>
      </c>
      <c r="T4" s="76"/>
      <c r="U4" s="76"/>
      <c r="V4" s="76"/>
      <c r="W4" s="76">
        <v>513.5</v>
      </c>
      <c r="X4" s="76"/>
      <c r="Y4" s="76"/>
      <c r="Z4" s="76"/>
      <c r="AA4" s="76"/>
      <c r="AB4" s="76"/>
    </row>
    <row r="5" ht="27" spans="1:36">
      <c r="A5" s="21" t="s">
        <v>32</v>
      </c>
      <c r="B5" s="21">
        <v>230500014</v>
      </c>
      <c r="C5" s="21" t="s">
        <v>31</v>
      </c>
      <c r="D5" s="76">
        <v>68</v>
      </c>
      <c r="E5" s="76">
        <v>68</v>
      </c>
      <c r="F5" s="76"/>
      <c r="G5" s="76">
        <v>68</v>
      </c>
      <c r="H5" s="76">
        <v>68</v>
      </c>
      <c r="I5" s="76">
        <v>68</v>
      </c>
      <c r="J5" s="76">
        <v>68</v>
      </c>
      <c r="K5" s="76">
        <v>68</v>
      </c>
      <c r="L5" s="76"/>
      <c r="M5" s="76"/>
      <c r="N5" s="76"/>
      <c r="O5" s="76">
        <v>68</v>
      </c>
      <c r="P5" s="76">
        <v>68</v>
      </c>
      <c r="Q5" s="76">
        <f>VLOOKUP(B5,[1]初稿!$B:$S,18,FALSE)</f>
        <v>68</v>
      </c>
      <c r="R5" s="76">
        <v>68</v>
      </c>
      <c r="S5" s="76">
        <v>68</v>
      </c>
      <c r="T5" s="76"/>
      <c r="U5" s="76">
        <v>68</v>
      </c>
      <c r="V5" s="76"/>
      <c r="W5" s="76">
        <v>68</v>
      </c>
      <c r="X5" s="76"/>
      <c r="Y5" s="76"/>
      <c r="Z5" s="76"/>
      <c r="AA5" s="76">
        <v>68</v>
      </c>
      <c r="AB5" s="76"/>
    </row>
    <row r="6" ht="27" spans="1:36">
      <c r="A6" s="21" t="s">
        <v>33</v>
      </c>
      <c r="B6" s="21">
        <v>230600015</v>
      </c>
      <c r="C6" s="21" t="s">
        <v>31</v>
      </c>
      <c r="D6" s="76">
        <v>31.8</v>
      </c>
      <c r="E6" s="76">
        <v>31.8</v>
      </c>
      <c r="F6" s="76">
        <v>31.8</v>
      </c>
      <c r="G6" s="76">
        <v>31.8</v>
      </c>
      <c r="H6" s="76">
        <v>31.8</v>
      </c>
      <c r="I6" s="76">
        <v>31.8</v>
      </c>
      <c r="J6" s="76">
        <v>31.8</v>
      </c>
      <c r="K6" s="76"/>
      <c r="L6" s="76"/>
      <c r="M6" s="76"/>
      <c r="N6" s="76"/>
      <c r="O6" s="76">
        <v>31.8</v>
      </c>
      <c r="P6" s="76"/>
      <c r="Q6" s="76">
        <f>VLOOKUP(B6,[1]初稿!$B:$S,18,FALSE)</f>
        <v>31.8</v>
      </c>
      <c r="R6" s="76">
        <v>31.8</v>
      </c>
      <c r="S6" s="76">
        <v>31.8</v>
      </c>
      <c r="T6" s="76"/>
      <c r="U6" s="76"/>
      <c r="V6" s="76"/>
      <c r="W6" s="76">
        <v>31.8</v>
      </c>
      <c r="X6" s="76"/>
      <c r="Y6" s="76"/>
      <c r="Z6" s="76"/>
      <c r="AA6" s="76"/>
      <c r="AB6" s="76"/>
    </row>
    <row r="7" ht="27" spans="1:36">
      <c r="A7" s="21" t="s">
        <v>34</v>
      </c>
      <c r="B7" s="21" t="s">
        <v>35</v>
      </c>
      <c r="C7" s="21" t="s">
        <v>36</v>
      </c>
      <c r="D7" s="76">
        <v>63.8999999999999</v>
      </c>
      <c r="E7" s="76">
        <v>63.9</v>
      </c>
      <c r="F7" s="76">
        <v>63.9</v>
      </c>
      <c r="G7" s="76">
        <v>63.92</v>
      </c>
      <c r="H7" s="76">
        <v>63.9</v>
      </c>
      <c r="I7" s="76">
        <v>60.7</v>
      </c>
      <c r="J7" s="76">
        <v>63.9</v>
      </c>
      <c r="K7" s="76">
        <v>63.9</v>
      </c>
      <c r="L7" s="76">
        <v>63.92</v>
      </c>
      <c r="M7" s="76">
        <v>63.9</v>
      </c>
      <c r="N7" s="76">
        <v>60.7</v>
      </c>
      <c r="O7" s="76">
        <v>63.9</v>
      </c>
      <c r="P7" s="76"/>
      <c r="Q7" s="76">
        <f>VLOOKUP(B7,[1]初稿!$B:$S,18,FALSE)</f>
        <v>60.7</v>
      </c>
      <c r="R7" s="76">
        <v>60.7</v>
      </c>
      <c r="S7" s="76">
        <v>63.9</v>
      </c>
      <c r="T7" s="76">
        <v>60.7</v>
      </c>
      <c r="U7" s="76">
        <v>60.7</v>
      </c>
      <c r="V7" s="76">
        <v>60.7</v>
      </c>
      <c r="W7" s="76">
        <v>60.7</v>
      </c>
      <c r="X7" s="76">
        <v>60.7</v>
      </c>
      <c r="Y7" s="76">
        <v>60.7</v>
      </c>
      <c r="Z7" s="76">
        <v>60.7</v>
      </c>
      <c r="AA7" s="76">
        <v>60.7</v>
      </c>
      <c r="AB7" s="76">
        <v>60.7</v>
      </c>
    </row>
    <row r="8" ht="27" spans="1:36">
      <c r="A8" s="21" t="s">
        <v>37</v>
      </c>
      <c r="B8" s="21" t="s">
        <v>38</v>
      </c>
      <c r="C8" s="21" t="s">
        <v>36</v>
      </c>
      <c r="D8" s="76">
        <v>33.7999999999999</v>
      </c>
      <c r="E8" s="76">
        <v>33.8</v>
      </c>
      <c r="F8" s="76">
        <v>33.8</v>
      </c>
      <c r="G8" s="76">
        <v>33.84</v>
      </c>
      <c r="H8" s="76">
        <v>33.8</v>
      </c>
      <c r="I8" s="76">
        <v>32.1</v>
      </c>
      <c r="J8" s="76">
        <v>33.8</v>
      </c>
      <c r="K8" s="76">
        <v>33.8</v>
      </c>
      <c r="L8" s="76">
        <v>33.84</v>
      </c>
      <c r="M8" s="76">
        <v>33.8</v>
      </c>
      <c r="N8" s="76">
        <v>32.1</v>
      </c>
      <c r="O8" s="76">
        <v>33.8</v>
      </c>
      <c r="P8" s="76"/>
      <c r="Q8" s="76">
        <f>VLOOKUP(B8,[1]初稿!$B:$S,18,FALSE)</f>
        <v>32.1</v>
      </c>
      <c r="R8" s="76">
        <v>32.1</v>
      </c>
      <c r="S8" s="76">
        <v>33.8</v>
      </c>
      <c r="T8" s="76">
        <v>32.1</v>
      </c>
      <c r="U8" s="76">
        <v>32.1</v>
      </c>
      <c r="V8" s="76">
        <v>32.1</v>
      </c>
      <c r="W8" s="76">
        <v>32.1</v>
      </c>
      <c r="X8" s="76">
        <v>32.1</v>
      </c>
      <c r="Y8" s="76">
        <v>32.1</v>
      </c>
      <c r="Z8" s="76">
        <v>32.1</v>
      </c>
      <c r="AA8" s="76">
        <v>32.1</v>
      </c>
      <c r="AB8" s="76">
        <v>32.1</v>
      </c>
    </row>
    <row r="9" ht="27" spans="1:36">
      <c r="A9" s="21" t="s">
        <v>39</v>
      </c>
      <c r="B9" s="21">
        <v>260000002</v>
      </c>
      <c r="C9" s="21" t="s">
        <v>31</v>
      </c>
      <c r="D9" s="76">
        <v>8.8</v>
      </c>
      <c r="E9" s="76"/>
      <c r="F9" s="76">
        <v>8.8</v>
      </c>
      <c r="G9" s="76">
        <v>8.8</v>
      </c>
      <c r="H9" s="76">
        <v>8.8</v>
      </c>
      <c r="I9" s="76">
        <v>8.8</v>
      </c>
      <c r="J9" s="76">
        <v>8.8</v>
      </c>
      <c r="K9" s="76"/>
      <c r="L9" s="76"/>
      <c r="M9" s="76">
        <v>8.8</v>
      </c>
      <c r="N9" s="76">
        <v>8.8</v>
      </c>
      <c r="O9" s="76">
        <v>8.8</v>
      </c>
      <c r="P9" s="76">
        <v>8.8</v>
      </c>
      <c r="Q9" s="76">
        <f>VLOOKUP(B9,[1]初稿!$B:$S,18,FALSE)</f>
        <v>8.8</v>
      </c>
      <c r="R9" s="76">
        <v>8.8</v>
      </c>
      <c r="S9" s="76">
        <v>8.8</v>
      </c>
      <c r="T9" s="76"/>
      <c r="U9" s="76">
        <v>8.8</v>
      </c>
      <c r="V9" s="76"/>
      <c r="W9" s="76">
        <v>8.8</v>
      </c>
      <c r="X9" s="76">
        <v>8.8</v>
      </c>
      <c r="Y9" s="76">
        <v>8.8</v>
      </c>
      <c r="Z9" s="76">
        <v>8.8</v>
      </c>
      <c r="AA9" s="76">
        <v>8.8</v>
      </c>
      <c r="AB9" s="76"/>
    </row>
    <row r="10" ht="40.5" spans="1:36">
      <c r="A10" s="21" t="s">
        <v>40</v>
      </c>
      <c r="B10" s="21" t="s">
        <v>41</v>
      </c>
      <c r="C10" s="21" t="s">
        <v>42</v>
      </c>
      <c r="D10" s="76">
        <v>120</v>
      </c>
      <c r="E10" s="76">
        <v>120</v>
      </c>
      <c r="F10" s="76">
        <v>120</v>
      </c>
      <c r="G10" s="76">
        <v>120</v>
      </c>
      <c r="H10" s="76">
        <v>120</v>
      </c>
      <c r="I10" s="76">
        <v>114</v>
      </c>
      <c r="J10" s="76">
        <v>120</v>
      </c>
      <c r="K10" s="76">
        <v>120</v>
      </c>
      <c r="L10" s="76">
        <v>120</v>
      </c>
      <c r="M10" s="76">
        <v>120</v>
      </c>
      <c r="N10" s="76">
        <v>114</v>
      </c>
      <c r="O10" s="76">
        <v>120</v>
      </c>
      <c r="P10" s="76">
        <v>114</v>
      </c>
      <c r="Q10" s="76">
        <f>VLOOKUP(B10,[1]初稿!$B:$S,18,FALSE)</f>
        <v>114</v>
      </c>
      <c r="R10" s="76">
        <v>114</v>
      </c>
      <c r="S10" s="76">
        <v>120</v>
      </c>
      <c r="T10" s="76">
        <v>114</v>
      </c>
      <c r="U10" s="76"/>
      <c r="V10" s="76">
        <v>114</v>
      </c>
      <c r="W10" s="76">
        <v>114</v>
      </c>
      <c r="X10" s="76">
        <v>114</v>
      </c>
      <c r="Y10" s="76"/>
      <c r="Z10" s="76"/>
      <c r="AA10" s="76">
        <v>114</v>
      </c>
      <c r="AB10" s="76">
        <v>114</v>
      </c>
    </row>
    <row r="11" ht="40.5" spans="1:36">
      <c r="A11" s="21" t="s">
        <v>43</v>
      </c>
      <c r="B11" s="21" t="s">
        <v>44</v>
      </c>
      <c r="C11" s="21" t="s">
        <v>42</v>
      </c>
      <c r="D11" s="76">
        <v>50</v>
      </c>
      <c r="E11" s="76">
        <v>50</v>
      </c>
      <c r="F11" s="76">
        <v>50</v>
      </c>
      <c r="G11" s="76">
        <v>50</v>
      </c>
      <c r="H11" s="76">
        <v>50</v>
      </c>
      <c r="I11" s="76">
        <v>47.5</v>
      </c>
      <c r="J11" s="76">
        <v>50</v>
      </c>
      <c r="K11" s="76">
        <v>50</v>
      </c>
      <c r="L11" s="76">
        <v>50</v>
      </c>
      <c r="M11" s="76">
        <v>50</v>
      </c>
      <c r="N11" s="76">
        <v>47.5</v>
      </c>
      <c r="O11" s="76">
        <v>50</v>
      </c>
      <c r="P11" s="76">
        <v>47.5</v>
      </c>
      <c r="Q11" s="76">
        <f>VLOOKUP(B11,[1]初稿!$B:$S,18,FALSE)</f>
        <v>47.5</v>
      </c>
      <c r="R11" s="76">
        <v>47.5</v>
      </c>
      <c r="S11" s="76">
        <v>50</v>
      </c>
      <c r="T11" s="76">
        <v>47.5</v>
      </c>
      <c r="U11" s="76"/>
      <c r="V11" s="76">
        <v>47.5</v>
      </c>
      <c r="W11" s="76">
        <v>47.5</v>
      </c>
      <c r="X11" s="76">
        <v>47.5</v>
      </c>
      <c r="Y11" s="76">
        <v>47.5</v>
      </c>
      <c r="Z11" s="76">
        <v>47.5</v>
      </c>
      <c r="AA11" s="76">
        <v>47.5</v>
      </c>
      <c r="AB11" s="76">
        <v>47.5</v>
      </c>
    </row>
    <row r="12" ht="40.5" spans="1:36">
      <c r="A12" s="21" t="s">
        <v>45</v>
      </c>
      <c r="B12" s="21" t="s">
        <v>46</v>
      </c>
      <c r="C12" s="21" t="s">
        <v>42</v>
      </c>
      <c r="D12" s="76">
        <v>70</v>
      </c>
      <c r="E12" s="76">
        <v>70</v>
      </c>
      <c r="F12" s="76">
        <v>70</v>
      </c>
      <c r="G12" s="76">
        <v>70</v>
      </c>
      <c r="H12" s="76">
        <v>70</v>
      </c>
      <c r="I12" s="76">
        <v>66.5</v>
      </c>
      <c r="J12" s="76">
        <v>70</v>
      </c>
      <c r="K12" s="76">
        <v>70</v>
      </c>
      <c r="L12" s="76">
        <v>70</v>
      </c>
      <c r="M12" s="76">
        <v>70</v>
      </c>
      <c r="N12" s="76"/>
      <c r="O12" s="76">
        <v>70</v>
      </c>
      <c r="P12" s="76">
        <v>66.5</v>
      </c>
      <c r="Q12" s="76">
        <f>VLOOKUP(B12,[1]初稿!$B:$S,18,FALSE)</f>
        <v>66.5</v>
      </c>
      <c r="R12" s="76">
        <v>66.5</v>
      </c>
      <c r="S12" s="76">
        <v>70</v>
      </c>
      <c r="T12" s="76">
        <v>66.5</v>
      </c>
      <c r="U12" s="76"/>
      <c r="V12" s="76">
        <v>66.5</v>
      </c>
      <c r="W12" s="76">
        <v>66.5</v>
      </c>
      <c r="X12" s="76">
        <v>66.5</v>
      </c>
      <c r="Y12" s="76"/>
      <c r="Z12" s="76">
        <v>66.5</v>
      </c>
      <c r="AA12" s="76">
        <v>66.5</v>
      </c>
      <c r="AB12" s="76">
        <v>66.5</v>
      </c>
    </row>
    <row r="13" ht="40.5" spans="1:36">
      <c r="A13" s="21" t="s">
        <v>47</v>
      </c>
      <c r="B13" s="21" t="s">
        <v>48</v>
      </c>
      <c r="C13" s="21" t="s">
        <v>42</v>
      </c>
      <c r="D13" s="76"/>
      <c r="E13" s="76">
        <v>39</v>
      </c>
      <c r="F13" s="76">
        <v>39</v>
      </c>
      <c r="G13" s="76">
        <v>39</v>
      </c>
      <c r="H13" s="76">
        <v>39</v>
      </c>
      <c r="I13" s="76">
        <v>37.1</v>
      </c>
      <c r="J13" s="76">
        <v>39</v>
      </c>
      <c r="K13" s="76"/>
      <c r="L13" s="76"/>
      <c r="M13" s="76"/>
      <c r="N13" s="76"/>
      <c r="O13" s="76">
        <v>39</v>
      </c>
      <c r="P13" s="76"/>
      <c r="Q13" s="76">
        <f>VLOOKUP(B13,[1]初稿!$B:$S,18,FALSE)</f>
        <v>37.1</v>
      </c>
      <c r="R13" s="76">
        <v>37.1</v>
      </c>
      <c r="S13" s="76"/>
      <c r="T13" s="76"/>
      <c r="U13" s="76"/>
      <c r="V13" s="76">
        <v>37.1</v>
      </c>
      <c r="W13" s="76">
        <v>37.1</v>
      </c>
      <c r="X13" s="76"/>
      <c r="Y13" s="76">
        <v>37.1</v>
      </c>
      <c r="Z13" s="76">
        <v>37.1</v>
      </c>
      <c r="AA13" s="76"/>
      <c r="AB13" s="76"/>
    </row>
    <row r="14" ht="27" spans="1:36">
      <c r="A14" s="21" t="s">
        <v>49</v>
      </c>
      <c r="B14" s="21" t="s">
        <v>50</v>
      </c>
      <c r="C14" s="21" t="s">
        <v>51</v>
      </c>
      <c r="D14" s="76">
        <v>40.5</v>
      </c>
      <c r="E14" s="76">
        <v>40.5</v>
      </c>
      <c r="F14" s="76">
        <v>40.5</v>
      </c>
      <c r="G14" s="76">
        <v>40.5</v>
      </c>
      <c r="H14" s="76">
        <v>40.5</v>
      </c>
      <c r="I14" s="76">
        <v>40.5</v>
      </c>
      <c r="J14" s="76"/>
      <c r="K14" s="76"/>
      <c r="L14" s="76">
        <v>40.5</v>
      </c>
      <c r="M14" s="76">
        <v>40.5</v>
      </c>
      <c r="N14" s="76"/>
      <c r="O14" s="76">
        <v>40.5</v>
      </c>
      <c r="P14" s="76"/>
      <c r="Q14" s="76">
        <f>VLOOKUP(B14,[1]初稿!$B:$S,18,FALSE)</f>
        <v>40.5</v>
      </c>
      <c r="R14" s="76">
        <v>40.5</v>
      </c>
      <c r="S14" s="76">
        <v>40.5</v>
      </c>
      <c r="T14" s="76">
        <v>40.5</v>
      </c>
      <c r="U14" s="76"/>
      <c r="V14" s="76"/>
      <c r="W14" s="76"/>
      <c r="X14" s="76"/>
      <c r="Y14" s="76">
        <v>40.5</v>
      </c>
      <c r="Z14" s="76">
        <v>40.5</v>
      </c>
      <c r="AA14" s="76">
        <v>40.5</v>
      </c>
      <c r="AB14" s="76"/>
    </row>
    <row r="15" ht="54" spans="1:36">
      <c r="A15" s="21" t="s">
        <v>52</v>
      </c>
      <c r="B15" s="21" t="s">
        <v>53</v>
      </c>
      <c r="C15" s="21" t="s">
        <v>31</v>
      </c>
      <c r="D15" s="76"/>
      <c r="E15" s="76">
        <v>27</v>
      </c>
      <c r="F15" s="76">
        <v>27</v>
      </c>
      <c r="G15" s="76">
        <v>27</v>
      </c>
      <c r="H15" s="76">
        <v>27</v>
      </c>
      <c r="I15" s="76">
        <v>27</v>
      </c>
      <c r="J15" s="76"/>
      <c r="K15" s="76"/>
      <c r="L15" s="76"/>
      <c r="M15" s="76">
        <v>27</v>
      </c>
      <c r="N15" s="76"/>
      <c r="O15" s="76">
        <v>27</v>
      </c>
      <c r="P15" s="76"/>
      <c r="Q15" s="76">
        <f>VLOOKUP(B15,[1]初稿!$B:$S,18,FALSE)</f>
        <v>27</v>
      </c>
      <c r="R15" s="76">
        <v>27</v>
      </c>
      <c r="S15" s="76">
        <v>27</v>
      </c>
      <c r="T15" s="76"/>
      <c r="U15" s="76"/>
      <c r="V15" s="76"/>
      <c r="W15" s="76"/>
      <c r="X15" s="76"/>
      <c r="Y15" s="76"/>
      <c r="Z15" s="76">
        <v>27</v>
      </c>
      <c r="AA15" s="76"/>
      <c r="AB15" s="76"/>
    </row>
    <row r="16" ht="54" spans="1:36">
      <c r="A16" s="21" t="s">
        <v>54</v>
      </c>
      <c r="B16" s="21" t="s">
        <v>55</v>
      </c>
      <c r="C16" s="21" t="s">
        <v>51</v>
      </c>
      <c r="D16" s="76"/>
      <c r="E16" s="76">
        <v>36</v>
      </c>
      <c r="F16" s="76">
        <v>36</v>
      </c>
      <c r="G16" s="76">
        <v>36</v>
      </c>
      <c r="H16" s="76">
        <v>36</v>
      </c>
      <c r="I16" s="76">
        <v>36</v>
      </c>
      <c r="J16" s="76"/>
      <c r="K16" s="76"/>
      <c r="L16" s="76"/>
      <c r="M16" s="76">
        <v>36</v>
      </c>
      <c r="N16" s="76"/>
      <c r="O16" s="76">
        <v>36</v>
      </c>
      <c r="P16" s="76"/>
      <c r="Q16" s="76">
        <f>VLOOKUP(B16,[1]初稿!$B:$S,18,FALSE)</f>
        <v>36</v>
      </c>
      <c r="R16" s="76">
        <v>36</v>
      </c>
      <c r="S16" s="76">
        <v>36</v>
      </c>
      <c r="T16" s="76"/>
      <c r="U16" s="76"/>
      <c r="V16" s="76"/>
      <c r="W16" s="76"/>
      <c r="X16" s="76"/>
      <c r="Y16" s="76"/>
      <c r="Z16" s="76">
        <v>36</v>
      </c>
      <c r="AA16" s="76"/>
      <c r="AB16" s="76"/>
    </row>
    <row r="17" ht="54" spans="1:28">
      <c r="A17" s="21" t="s">
        <v>56</v>
      </c>
      <c r="B17" s="21" t="s">
        <v>57</v>
      </c>
      <c r="C17" s="21" t="s">
        <v>31</v>
      </c>
      <c r="D17" s="76"/>
      <c r="E17" s="76">
        <v>-22.5</v>
      </c>
      <c r="F17" s="76">
        <v>-22.5</v>
      </c>
      <c r="G17" s="76">
        <v>-22.5</v>
      </c>
      <c r="H17" s="76">
        <v>-22.5</v>
      </c>
      <c r="I17" s="76">
        <v>-22.5</v>
      </c>
      <c r="J17" s="76"/>
      <c r="K17" s="76"/>
      <c r="L17" s="76"/>
      <c r="M17" s="76"/>
      <c r="N17" s="76"/>
      <c r="O17" s="76">
        <v>-22.5</v>
      </c>
      <c r="P17" s="76"/>
      <c r="Q17" s="76">
        <f>VLOOKUP(B17,[1]初稿!$B:$S,18,FALSE)</f>
        <v>-22.5</v>
      </c>
      <c r="R17" s="76">
        <v>-22.5</v>
      </c>
      <c r="S17" s="76">
        <v>-22.5</v>
      </c>
      <c r="T17" s="76"/>
      <c r="U17" s="76"/>
      <c r="V17" s="76"/>
      <c r="W17" s="76"/>
      <c r="X17" s="76"/>
      <c r="Y17" s="76"/>
      <c r="Z17" s="76">
        <v>-22.5</v>
      </c>
      <c r="AA17" s="76"/>
      <c r="AB17" s="76"/>
    </row>
    <row r="18" ht="54" spans="1:28">
      <c r="A18" s="21" t="s">
        <v>58</v>
      </c>
      <c r="B18" s="21" t="s">
        <v>59</v>
      </c>
      <c r="C18" s="21" t="s">
        <v>51</v>
      </c>
      <c r="D18" s="76"/>
      <c r="E18" s="76">
        <v>18</v>
      </c>
      <c r="F18" s="76">
        <v>18</v>
      </c>
      <c r="G18" s="76">
        <v>18</v>
      </c>
      <c r="H18" s="76">
        <v>18</v>
      </c>
      <c r="I18" s="76">
        <v>18</v>
      </c>
      <c r="J18" s="76"/>
      <c r="K18" s="76"/>
      <c r="L18" s="76"/>
      <c r="M18" s="76">
        <v>18</v>
      </c>
      <c r="N18" s="76"/>
      <c r="O18" s="76">
        <v>18</v>
      </c>
      <c r="P18" s="76"/>
      <c r="Q18" s="76">
        <f>VLOOKUP(B18,[1]初稿!$B:$S,18,FALSE)</f>
        <v>18</v>
      </c>
      <c r="R18" s="76">
        <v>18</v>
      </c>
      <c r="S18" s="76">
        <v>18</v>
      </c>
      <c r="T18" s="76">
        <v>18</v>
      </c>
      <c r="U18" s="76"/>
      <c r="V18" s="76"/>
      <c r="W18" s="76"/>
      <c r="X18" s="76"/>
      <c r="Y18" s="76">
        <v>18</v>
      </c>
      <c r="Z18" s="76">
        <v>18</v>
      </c>
      <c r="AA18" s="76"/>
      <c r="AB18" s="76"/>
    </row>
    <row r="19" ht="67.5" spans="1:28">
      <c r="A19" s="21" t="s">
        <v>60</v>
      </c>
      <c r="B19" s="21" t="s">
        <v>61</v>
      </c>
      <c r="C19" s="21" t="s">
        <v>51</v>
      </c>
      <c r="D19" s="76"/>
      <c r="E19" s="76">
        <v>40.5</v>
      </c>
      <c r="F19" s="76">
        <v>40.5</v>
      </c>
      <c r="G19" s="76">
        <v>40.5</v>
      </c>
      <c r="H19" s="76">
        <v>40.5</v>
      </c>
      <c r="I19" s="76">
        <v>40.5</v>
      </c>
      <c r="J19" s="76"/>
      <c r="K19" s="76"/>
      <c r="L19" s="76"/>
      <c r="M19" s="76"/>
      <c r="N19" s="76"/>
      <c r="O19" s="76">
        <v>40.5</v>
      </c>
      <c r="P19" s="76"/>
      <c r="Q19" s="76">
        <f>VLOOKUP(B19,[1]初稿!$B:$S,18,FALSE)</f>
        <v>40.5</v>
      </c>
      <c r="R19" s="76">
        <v>40.5</v>
      </c>
      <c r="S19" s="76">
        <v>40.5</v>
      </c>
      <c r="T19" s="76"/>
      <c r="U19" s="76"/>
      <c r="V19" s="76"/>
      <c r="W19" s="76"/>
      <c r="X19" s="76"/>
      <c r="Y19" s="76"/>
      <c r="Z19" s="76">
        <v>40.5</v>
      </c>
      <c r="AA19" s="76"/>
      <c r="AB19" s="76"/>
    </row>
    <row r="20" ht="40.5" spans="1:28">
      <c r="A20" s="21" t="s">
        <v>62</v>
      </c>
      <c r="B20" s="21" t="s">
        <v>63</v>
      </c>
      <c r="C20" s="21" t="s">
        <v>64</v>
      </c>
      <c r="D20" s="76">
        <v>47</v>
      </c>
      <c r="E20" s="76" t="s">
        <v>65</v>
      </c>
      <c r="F20" s="76">
        <v>47</v>
      </c>
      <c r="G20" s="76">
        <v>47</v>
      </c>
      <c r="H20" s="76" t="s">
        <v>65</v>
      </c>
      <c r="I20" s="76">
        <v>44.7</v>
      </c>
      <c r="J20" s="76"/>
      <c r="K20" s="76">
        <v>47</v>
      </c>
      <c r="L20" s="76">
        <v>47</v>
      </c>
      <c r="M20" s="76" t="s">
        <v>65</v>
      </c>
      <c r="N20" s="76" t="s">
        <v>66</v>
      </c>
      <c r="O20" s="76">
        <v>47</v>
      </c>
      <c r="P20" s="76"/>
      <c r="Q20" s="76">
        <f>VLOOKUP(B20,[1]初稿!$B:$S,18,FALSE)</f>
        <v>44.7</v>
      </c>
      <c r="R20" s="76">
        <v>44.65</v>
      </c>
      <c r="S20" s="76">
        <v>47</v>
      </c>
      <c r="T20" s="76" t="s">
        <v>66</v>
      </c>
      <c r="U20" s="76"/>
      <c r="V20" s="76">
        <v>44.65</v>
      </c>
      <c r="W20" s="76"/>
      <c r="X20" s="76">
        <v>44.7</v>
      </c>
      <c r="Y20" s="76" t="s">
        <v>66</v>
      </c>
      <c r="Z20" s="76" t="s">
        <v>66</v>
      </c>
      <c r="AA20" s="76" t="s">
        <v>66</v>
      </c>
      <c r="AB20" s="76" t="s">
        <v>66</v>
      </c>
    </row>
    <row r="21" ht="27" spans="1:28">
      <c r="A21" s="21" t="s">
        <v>67</v>
      </c>
      <c r="B21" s="21" t="s">
        <v>68</v>
      </c>
      <c r="C21" s="21" t="s">
        <v>31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>
        <v>2523</v>
      </c>
      <c r="T21" s="76"/>
      <c r="U21" s="76"/>
      <c r="V21" s="76"/>
      <c r="W21" s="76"/>
      <c r="X21" s="76"/>
      <c r="Y21" s="76"/>
      <c r="Z21" s="76"/>
      <c r="AA21" s="76"/>
      <c r="AB21" s="76"/>
    </row>
    <row r="22" ht="67.5" spans="1:28">
      <c r="A22" s="21" t="s">
        <v>69</v>
      </c>
      <c r="B22" s="21">
        <v>330406010</v>
      </c>
      <c r="C22" s="21" t="s">
        <v>31</v>
      </c>
      <c r="D22" s="76">
        <v>3622.69999999999</v>
      </c>
      <c r="E22" s="76">
        <v>3622.7</v>
      </c>
      <c r="F22" s="76">
        <v>3622.7</v>
      </c>
      <c r="G22" s="76">
        <v>3622.7</v>
      </c>
      <c r="H22" s="76">
        <v>3622.7</v>
      </c>
      <c r="I22" s="76">
        <v>3441.6</v>
      </c>
      <c r="J22" s="76">
        <v>3622.7</v>
      </c>
      <c r="K22" s="76"/>
      <c r="L22" s="76">
        <v>3622.7</v>
      </c>
      <c r="M22" s="76"/>
      <c r="N22" s="76">
        <v>3441.6</v>
      </c>
      <c r="O22" s="76">
        <v>3622.7</v>
      </c>
      <c r="P22" s="76"/>
      <c r="Q22" s="76">
        <f>VLOOKUP(B22,[1]初稿!$B:$S,18,FALSE)</f>
        <v>3441.6</v>
      </c>
      <c r="R22" s="76">
        <v>3441.6</v>
      </c>
      <c r="S22" s="76">
        <v>3622.7</v>
      </c>
      <c r="T22" s="76"/>
      <c r="U22" s="76"/>
      <c r="V22" s="76"/>
      <c r="W22" s="76">
        <v>3441.6</v>
      </c>
      <c r="X22" s="76"/>
      <c r="Y22" s="76"/>
      <c r="Z22" s="76"/>
      <c r="AA22" s="76"/>
      <c r="AB22" s="76"/>
    </row>
    <row r="23" ht="54" spans="1:28">
      <c r="A23" s="21" t="s">
        <v>70</v>
      </c>
      <c r="B23" s="21">
        <v>330406006</v>
      </c>
      <c r="C23" s="21" t="s">
        <v>31</v>
      </c>
      <c r="D23" s="76"/>
      <c r="E23" s="76">
        <v>1756.5</v>
      </c>
      <c r="F23" s="76">
        <v>1756.5</v>
      </c>
      <c r="G23" s="76">
        <v>1756.5</v>
      </c>
      <c r="H23" s="76">
        <v>1756.5</v>
      </c>
      <c r="I23" s="76">
        <v>1668.7</v>
      </c>
      <c r="J23" s="76">
        <v>1756.5</v>
      </c>
      <c r="K23" s="76">
        <v>1756.5</v>
      </c>
      <c r="L23" s="76">
        <v>1756.5</v>
      </c>
      <c r="M23" s="76"/>
      <c r="N23" s="76"/>
      <c r="O23" s="76">
        <v>1756.5</v>
      </c>
      <c r="P23" s="76"/>
      <c r="Q23" s="76">
        <f>VLOOKUP(B23,[1]初稿!$B:$S,18,FALSE)</f>
        <v>1668.7</v>
      </c>
      <c r="R23" s="76">
        <v>1668.7</v>
      </c>
      <c r="S23" s="76">
        <v>1756.5</v>
      </c>
      <c r="T23" s="76"/>
      <c r="U23" s="76"/>
      <c r="V23" s="76"/>
      <c r="W23" s="76">
        <v>1668.7</v>
      </c>
      <c r="X23" s="76"/>
      <c r="Y23" s="76"/>
      <c r="Z23" s="76"/>
      <c r="AA23" s="76">
        <v>1668.7</v>
      </c>
      <c r="AB23" s="76"/>
    </row>
    <row r="24" ht="27" spans="1:28">
      <c r="A24" s="21" t="s">
        <v>71</v>
      </c>
      <c r="B24" s="21">
        <v>331204002</v>
      </c>
      <c r="C24" s="21" t="s">
        <v>31</v>
      </c>
      <c r="D24" s="76">
        <v>316</v>
      </c>
      <c r="E24" s="76">
        <v>316</v>
      </c>
      <c r="F24" s="76">
        <v>316</v>
      </c>
      <c r="G24" s="76">
        <v>316</v>
      </c>
      <c r="H24" s="76">
        <v>316</v>
      </c>
      <c r="I24" s="76">
        <v>300.2</v>
      </c>
      <c r="J24" s="76">
        <v>316</v>
      </c>
      <c r="K24" s="76">
        <v>316</v>
      </c>
      <c r="L24" s="76">
        <v>316</v>
      </c>
      <c r="M24" s="76"/>
      <c r="N24" s="76">
        <v>300.2</v>
      </c>
      <c r="O24" s="76">
        <v>316</v>
      </c>
      <c r="P24" s="76">
        <v>300.2</v>
      </c>
      <c r="Q24" s="76">
        <f>VLOOKUP(B24,[1]初稿!$B:$S,18,FALSE)</f>
        <v>300.2</v>
      </c>
      <c r="R24" s="76">
        <v>300.2</v>
      </c>
      <c r="S24" s="76">
        <v>316</v>
      </c>
      <c r="T24" s="76"/>
      <c r="U24" s="76">
        <v>300.2</v>
      </c>
      <c r="V24" s="76">
        <v>300.2</v>
      </c>
      <c r="W24" s="76">
        <v>300.2</v>
      </c>
      <c r="X24" s="76"/>
      <c r="Y24" s="76">
        <v>300.2</v>
      </c>
      <c r="Z24" s="76"/>
      <c r="AA24" s="76">
        <v>300.2</v>
      </c>
      <c r="AB24" s="76">
        <v>300.2</v>
      </c>
    </row>
    <row r="25" ht="40.5" spans="1:28">
      <c r="A25" s="21" t="s">
        <v>72</v>
      </c>
      <c r="B25" s="21" t="s">
        <v>73</v>
      </c>
      <c r="C25" s="21" t="s">
        <v>31</v>
      </c>
      <c r="D25" s="76" t="s">
        <v>74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 t="s">
        <v>75</v>
      </c>
      <c r="T25" s="76"/>
      <c r="U25" s="76"/>
      <c r="V25" s="76"/>
      <c r="W25" s="76"/>
      <c r="X25" s="76"/>
      <c r="Y25" s="76"/>
      <c r="Z25" s="76"/>
      <c r="AA25" s="76"/>
      <c r="AB25" s="76"/>
    </row>
    <row r="26" ht="67.5" spans="1:28">
      <c r="A26" s="21" t="s">
        <v>76</v>
      </c>
      <c r="B26" s="21" t="s">
        <v>77</v>
      </c>
      <c r="C26" s="21" t="s">
        <v>31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>
        <v>2557</v>
      </c>
      <c r="T26" s="76"/>
      <c r="U26" s="76"/>
      <c r="V26" s="76"/>
      <c r="W26" s="76"/>
      <c r="X26" s="76"/>
      <c r="Y26" s="76"/>
      <c r="Z26" s="76"/>
      <c r="AA26" s="76"/>
      <c r="AB26" s="76"/>
    </row>
    <row r="27" ht="27" spans="1:28">
      <c r="A27" s="21" t="s">
        <v>78</v>
      </c>
      <c r="B27" s="21" t="s">
        <v>79</v>
      </c>
      <c r="C27" s="21" t="s">
        <v>36</v>
      </c>
      <c r="D27" s="76">
        <v>28.1999999999999</v>
      </c>
      <c r="E27" s="76">
        <v>28.2</v>
      </c>
      <c r="F27" s="76">
        <v>28.2</v>
      </c>
      <c r="G27" s="76">
        <v>28.2</v>
      </c>
      <c r="H27" s="76">
        <v>28.2</v>
      </c>
      <c r="I27" s="76">
        <v>26.8</v>
      </c>
      <c r="J27" s="76"/>
      <c r="K27" s="76"/>
      <c r="L27" s="76">
        <v>28.2</v>
      </c>
      <c r="M27" s="76">
        <v>28.2</v>
      </c>
      <c r="N27" s="76">
        <v>26.8</v>
      </c>
      <c r="O27" s="76">
        <v>28.2</v>
      </c>
      <c r="P27" s="76"/>
      <c r="Q27" s="76">
        <f>VLOOKUP(B27,[1]初稿!$B:$S,18,FALSE)</f>
        <v>26.8</v>
      </c>
      <c r="R27" s="76">
        <v>26.8</v>
      </c>
      <c r="S27" s="76">
        <v>28.2</v>
      </c>
      <c r="T27" s="76"/>
      <c r="U27" s="76"/>
      <c r="V27" s="76"/>
      <c r="W27" s="76"/>
      <c r="X27" s="76"/>
      <c r="Y27" s="76"/>
      <c r="Z27" s="76"/>
      <c r="AA27" s="76">
        <v>26.8</v>
      </c>
      <c r="AB27" s="76"/>
    </row>
    <row r="28" ht="40.5" spans="1:28">
      <c r="A28" s="21" t="s">
        <v>80</v>
      </c>
      <c r="B28" s="21" t="s">
        <v>81</v>
      </c>
      <c r="C28" s="21" t="s">
        <v>31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8">
        <v>4664</v>
      </c>
      <c r="T28" s="76"/>
      <c r="U28" s="76"/>
      <c r="V28" s="76"/>
      <c r="W28" s="76"/>
      <c r="X28" s="76"/>
      <c r="Y28" s="76"/>
      <c r="Z28" s="76"/>
      <c r="AA28" s="76"/>
      <c r="AB28" s="76"/>
    </row>
    <row r="29" ht="81" spans="1:28">
      <c r="A29" s="21" t="s">
        <v>82</v>
      </c>
      <c r="B29" s="21" t="s">
        <v>83</v>
      </c>
      <c r="C29" s="21" t="s">
        <v>31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8">
        <v>2544</v>
      </c>
      <c r="T29" s="76"/>
      <c r="U29" s="76"/>
      <c r="V29" s="76"/>
      <c r="W29" s="76"/>
      <c r="X29" s="76"/>
      <c r="Y29" s="76"/>
      <c r="Z29" s="76"/>
      <c r="AA29" s="76"/>
      <c r="AB29" s="76"/>
    </row>
    <row r="30" ht="40.5" spans="1:28">
      <c r="A30" s="21" t="s">
        <v>84</v>
      </c>
      <c r="B30" s="21" t="s">
        <v>85</v>
      </c>
      <c r="C30" s="21" t="s">
        <v>31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8">
        <v>4701</v>
      </c>
      <c r="T30" s="76"/>
      <c r="U30" s="76"/>
      <c r="V30" s="76"/>
      <c r="W30" s="76"/>
      <c r="X30" s="76"/>
      <c r="Y30" s="76"/>
      <c r="Z30" s="76"/>
      <c r="AA30" s="76"/>
      <c r="AB30" s="76"/>
    </row>
    <row r="31" ht="81" spans="1:28">
      <c r="A31" s="21" t="s">
        <v>86</v>
      </c>
      <c r="B31" s="21" t="s">
        <v>87</v>
      </c>
      <c r="C31" s="21" t="s">
        <v>31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8">
        <v>3674</v>
      </c>
      <c r="T31" s="76"/>
      <c r="U31" s="76"/>
      <c r="V31" s="76"/>
      <c r="W31" s="76"/>
      <c r="X31" s="76"/>
      <c r="Y31" s="76"/>
      <c r="Z31" s="76"/>
      <c r="AA31" s="76"/>
      <c r="AB31" s="76"/>
    </row>
    <row r="32" ht="27" spans="1:28">
      <c r="A32" s="21" t="s">
        <v>88</v>
      </c>
      <c r="B32" s="21" t="s">
        <v>89</v>
      </c>
      <c r="C32" s="21" t="s">
        <v>31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>
        <v>5741</v>
      </c>
      <c r="T32" s="76"/>
      <c r="U32" s="76"/>
      <c r="V32" s="76"/>
      <c r="W32" s="76"/>
      <c r="X32" s="76"/>
      <c r="Y32" s="76"/>
      <c r="Z32" s="76"/>
      <c r="AA32" s="76"/>
      <c r="AB32" s="76"/>
    </row>
    <row r="33" ht="67.5" spans="1:28">
      <c r="A33" s="21" t="s">
        <v>90</v>
      </c>
      <c r="B33" s="21" t="s">
        <v>91</v>
      </c>
      <c r="C33" s="21" t="s">
        <v>31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>
        <v>3646</v>
      </c>
      <c r="T33" s="76"/>
      <c r="U33" s="76"/>
      <c r="V33" s="76"/>
      <c r="W33" s="76"/>
      <c r="X33" s="76"/>
      <c r="Y33" s="76"/>
      <c r="Z33" s="76"/>
      <c r="AA33" s="76"/>
      <c r="AB33" s="76"/>
    </row>
    <row r="34" ht="27" spans="1:28">
      <c r="A34" s="21" t="s">
        <v>92</v>
      </c>
      <c r="B34" s="21" t="s">
        <v>93</v>
      </c>
      <c r="C34" s="21" t="s">
        <v>31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>
        <v>11113</v>
      </c>
      <c r="T34" s="76"/>
      <c r="U34" s="76"/>
      <c r="V34" s="76"/>
      <c r="W34" s="76"/>
      <c r="X34" s="76"/>
      <c r="Y34" s="76"/>
      <c r="Z34" s="76"/>
      <c r="AA34" s="76"/>
      <c r="AB34" s="76"/>
    </row>
    <row r="35" ht="27" spans="1:28">
      <c r="A35" s="21" t="s">
        <v>94</v>
      </c>
      <c r="B35" s="21" t="s">
        <v>95</v>
      </c>
      <c r="C35" s="21" t="s">
        <v>31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7">
        <v>4701</v>
      </c>
      <c r="T35" s="76"/>
      <c r="U35" s="76"/>
      <c r="V35" s="76"/>
      <c r="W35" s="76"/>
      <c r="X35" s="76"/>
      <c r="Y35" s="76"/>
      <c r="Z35" s="76"/>
      <c r="AA35" s="76"/>
      <c r="AB35" s="76"/>
    </row>
    <row r="36" ht="54" spans="1:28">
      <c r="A36" s="21" t="s">
        <v>96</v>
      </c>
      <c r="B36" s="21" t="s">
        <v>97</v>
      </c>
      <c r="C36" s="21" t="s">
        <v>31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>
        <v>5773</v>
      </c>
      <c r="T36" s="76"/>
      <c r="U36" s="76"/>
      <c r="V36" s="76"/>
      <c r="W36" s="76"/>
      <c r="X36" s="76"/>
      <c r="Y36" s="76"/>
      <c r="Z36" s="76"/>
      <c r="AA36" s="76"/>
      <c r="AB36" s="76"/>
    </row>
    <row r="37" ht="54" spans="1:28">
      <c r="A37" s="21" t="s">
        <v>98</v>
      </c>
      <c r="B37" s="21" t="s">
        <v>99</v>
      </c>
      <c r="C37" s="21" t="s">
        <v>31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>
        <v>3674</v>
      </c>
      <c r="T37" s="76"/>
      <c r="U37" s="76"/>
      <c r="V37" s="76"/>
      <c r="W37" s="76"/>
      <c r="X37" s="76"/>
      <c r="Y37" s="76"/>
      <c r="Z37" s="76"/>
      <c r="AA37" s="76"/>
      <c r="AB37" s="76"/>
    </row>
    <row r="38" ht="27" spans="1:28">
      <c r="A38" s="21" t="s">
        <v>100</v>
      </c>
      <c r="B38" s="21" t="s">
        <v>101</v>
      </c>
      <c r="C38" s="21" t="s">
        <v>31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>
        <v>6808</v>
      </c>
      <c r="T38" s="76"/>
      <c r="U38" s="76"/>
      <c r="V38" s="76"/>
      <c r="W38" s="76"/>
      <c r="X38" s="76"/>
      <c r="Y38" s="76"/>
      <c r="Z38" s="76"/>
      <c r="AA38" s="76"/>
      <c r="AB38" s="76"/>
    </row>
    <row r="39" ht="54" spans="1:28">
      <c r="A39" s="21" t="s">
        <v>102</v>
      </c>
      <c r="B39" s="21" t="s">
        <v>103</v>
      </c>
      <c r="C39" s="21" t="s">
        <v>31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>
        <v>3646</v>
      </c>
      <c r="T39" s="76"/>
      <c r="U39" s="76"/>
      <c r="V39" s="76"/>
      <c r="W39" s="76"/>
      <c r="X39" s="76"/>
      <c r="Y39" s="76"/>
      <c r="Z39" s="76"/>
      <c r="AA39" s="76"/>
      <c r="AB39" s="76"/>
    </row>
    <row r="40" ht="27" spans="1:28">
      <c r="A40" s="21" t="s">
        <v>104</v>
      </c>
      <c r="B40" s="21">
        <v>330601012</v>
      </c>
      <c r="C40" s="21" t="s">
        <v>31</v>
      </c>
      <c r="D40" s="76">
        <v>543.7</v>
      </c>
      <c r="E40" s="76">
        <v>543.7</v>
      </c>
      <c r="F40" s="76">
        <v>543.7</v>
      </c>
      <c r="G40" s="76">
        <v>543.7</v>
      </c>
      <c r="H40" s="76">
        <v>543.7</v>
      </c>
      <c r="I40" s="76">
        <v>516.5</v>
      </c>
      <c r="J40" s="76">
        <v>543.7</v>
      </c>
      <c r="K40" s="76">
        <v>543.7</v>
      </c>
      <c r="L40" s="76">
        <v>543.7</v>
      </c>
      <c r="M40" s="76"/>
      <c r="N40" s="76">
        <v>516.5</v>
      </c>
      <c r="O40" s="76">
        <v>543.7</v>
      </c>
      <c r="P40" s="76"/>
      <c r="Q40" s="76">
        <f>VLOOKUP(B40,[1]初稿!$B:$S,18,FALSE)</f>
        <v>516.5</v>
      </c>
      <c r="R40" s="76">
        <v>516.5</v>
      </c>
      <c r="S40" s="76">
        <v>543.7</v>
      </c>
      <c r="T40" s="76"/>
      <c r="U40" s="76">
        <v>516.5</v>
      </c>
      <c r="V40" s="76"/>
      <c r="W40" s="76">
        <v>516.5</v>
      </c>
      <c r="X40" s="76"/>
      <c r="Y40" s="76"/>
      <c r="Z40" s="76"/>
      <c r="AA40" s="76">
        <v>516.5</v>
      </c>
      <c r="AB40" s="76"/>
    </row>
    <row r="41" ht="27" spans="1:28">
      <c r="A41" s="21" t="s">
        <v>105</v>
      </c>
      <c r="B41" s="21" t="s">
        <v>106</v>
      </c>
      <c r="C41" s="21" t="s">
        <v>31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>
        <v>6867</v>
      </c>
      <c r="T41" s="76"/>
      <c r="U41" s="76"/>
      <c r="V41" s="76"/>
      <c r="W41" s="76"/>
      <c r="X41" s="76"/>
      <c r="Y41" s="76"/>
      <c r="Z41" s="76"/>
      <c r="AA41" s="76"/>
      <c r="AB41" s="76"/>
    </row>
    <row r="42" ht="54" spans="1:28">
      <c r="A42" s="21" t="s">
        <v>107</v>
      </c>
      <c r="B42" s="21" t="s">
        <v>108</v>
      </c>
      <c r="C42" s="21" t="s">
        <v>31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>
        <v>5773</v>
      </c>
      <c r="T42" s="76"/>
      <c r="U42" s="76"/>
      <c r="V42" s="76"/>
      <c r="W42" s="76"/>
      <c r="X42" s="76"/>
      <c r="Y42" s="76"/>
      <c r="Z42" s="76"/>
      <c r="AA42" s="76"/>
      <c r="AB42" s="76"/>
    </row>
    <row r="43" ht="54" spans="1:28">
      <c r="A43" s="21" t="s">
        <v>109</v>
      </c>
      <c r="B43" s="21" t="s">
        <v>110</v>
      </c>
      <c r="C43" s="21" t="s">
        <v>31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>
        <v>3674</v>
      </c>
      <c r="T43" s="76"/>
      <c r="U43" s="76"/>
      <c r="V43" s="76"/>
      <c r="W43" s="76"/>
      <c r="X43" s="76"/>
      <c r="Y43" s="76"/>
      <c r="Z43" s="76"/>
      <c r="AA43" s="76"/>
      <c r="AB43" s="76"/>
    </row>
    <row r="44" ht="54" spans="1:28">
      <c r="A44" s="21" t="s">
        <v>111</v>
      </c>
      <c r="B44" s="21" t="s">
        <v>112</v>
      </c>
      <c r="C44" s="21" t="s">
        <v>31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>
        <v>3674</v>
      </c>
      <c r="T44" s="76"/>
      <c r="U44" s="76"/>
      <c r="V44" s="76"/>
      <c r="W44" s="76"/>
      <c r="X44" s="76"/>
      <c r="Y44" s="76"/>
      <c r="Z44" s="76"/>
      <c r="AA44" s="76"/>
      <c r="AB44" s="76"/>
    </row>
    <row r="45" ht="27" spans="1:28">
      <c r="A45" s="21" t="s">
        <v>113</v>
      </c>
      <c r="B45" s="21" t="s">
        <v>114</v>
      </c>
      <c r="C45" s="21" t="s">
        <v>31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>
        <v>11113</v>
      </c>
      <c r="T45" s="76"/>
      <c r="U45" s="76"/>
      <c r="V45" s="76"/>
      <c r="W45" s="76"/>
      <c r="X45" s="76"/>
      <c r="Y45" s="76"/>
      <c r="Z45" s="76"/>
      <c r="AA45" s="76"/>
      <c r="AB45" s="76"/>
    </row>
    <row r="46" ht="54" spans="1:28">
      <c r="A46" s="21" t="s">
        <v>115</v>
      </c>
      <c r="B46" s="21" t="s">
        <v>116</v>
      </c>
      <c r="C46" s="21" t="s">
        <v>31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>
        <v>5741</v>
      </c>
      <c r="T46" s="76"/>
      <c r="U46" s="76"/>
      <c r="V46" s="76"/>
      <c r="W46" s="76"/>
      <c r="X46" s="76"/>
      <c r="Y46" s="76"/>
      <c r="Z46" s="76"/>
      <c r="AA46" s="76"/>
      <c r="AB46" s="76"/>
    </row>
    <row r="47" ht="27" spans="1:28">
      <c r="A47" s="21" t="s">
        <v>117</v>
      </c>
      <c r="B47" s="21">
        <v>330601014</v>
      </c>
      <c r="C47" s="21" t="s">
        <v>31</v>
      </c>
      <c r="D47" s="76">
        <v>1060.8</v>
      </c>
      <c r="E47" s="76">
        <v>1060.8</v>
      </c>
      <c r="F47" s="76">
        <v>1060.8</v>
      </c>
      <c r="G47" s="76">
        <v>1060.8</v>
      </c>
      <c r="H47" s="76">
        <v>1060.8</v>
      </c>
      <c r="I47" s="76">
        <v>1007.8</v>
      </c>
      <c r="J47" s="76">
        <v>1060.8</v>
      </c>
      <c r="K47" s="76">
        <v>1060.8</v>
      </c>
      <c r="L47" s="76">
        <v>1060.8</v>
      </c>
      <c r="M47" s="76"/>
      <c r="N47" s="76"/>
      <c r="O47" s="76">
        <v>1060.8</v>
      </c>
      <c r="P47" s="76"/>
      <c r="Q47" s="76">
        <f>VLOOKUP(B47,[1]初稿!$B:$S,18,FALSE)</f>
        <v>1007.8</v>
      </c>
      <c r="R47" s="76">
        <v>1007.8</v>
      </c>
      <c r="S47" s="76">
        <v>1060.8</v>
      </c>
      <c r="T47" s="76"/>
      <c r="U47" s="76">
        <v>1007.8</v>
      </c>
      <c r="V47" s="76"/>
      <c r="W47" s="76">
        <v>1007.8</v>
      </c>
      <c r="X47" s="76"/>
      <c r="Y47" s="76"/>
      <c r="Z47" s="76"/>
      <c r="AA47" s="76"/>
      <c r="AB47" s="76"/>
    </row>
    <row r="48" ht="27" spans="1:28">
      <c r="A48" s="21" t="s">
        <v>118</v>
      </c>
      <c r="B48" s="21" t="s">
        <v>119</v>
      </c>
      <c r="C48" s="21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>
        <v>8463</v>
      </c>
      <c r="T48" s="76"/>
      <c r="U48" s="76"/>
      <c r="V48" s="76"/>
      <c r="W48" s="76"/>
      <c r="X48" s="76"/>
      <c r="Y48" s="76"/>
      <c r="Z48" s="76"/>
      <c r="AA48" s="76"/>
      <c r="AB48" s="76"/>
    </row>
    <row r="49" ht="27" spans="1:28">
      <c r="A49" s="21" t="s">
        <v>120</v>
      </c>
      <c r="B49" s="21">
        <v>330610001</v>
      </c>
      <c r="C49" s="21" t="s">
        <v>31</v>
      </c>
      <c r="D49" s="76">
        <v>593.299999999999</v>
      </c>
      <c r="E49" s="76">
        <v>593.3</v>
      </c>
      <c r="F49" s="76">
        <v>593.3</v>
      </c>
      <c r="G49" s="76">
        <v>593.3</v>
      </c>
      <c r="H49" s="76">
        <v>593.3</v>
      </c>
      <c r="I49" s="76">
        <v>563.6</v>
      </c>
      <c r="J49" s="76">
        <v>593.3</v>
      </c>
      <c r="K49" s="76">
        <v>593.3</v>
      </c>
      <c r="L49" s="76">
        <v>593.3</v>
      </c>
      <c r="M49" s="76"/>
      <c r="N49" s="76"/>
      <c r="O49" s="76">
        <v>593.3</v>
      </c>
      <c r="P49" s="76"/>
      <c r="Q49" s="76">
        <f>VLOOKUP(B49,[1]初稿!$B:$S,18,FALSE)</f>
        <v>563.6</v>
      </c>
      <c r="R49" s="76">
        <v>563.6</v>
      </c>
      <c r="S49" s="76">
        <v>593.3</v>
      </c>
      <c r="T49" s="76"/>
      <c r="U49" s="76">
        <v>563.6</v>
      </c>
      <c r="V49" s="76"/>
      <c r="W49" s="76">
        <v>563.6</v>
      </c>
      <c r="X49" s="76"/>
      <c r="Y49" s="76"/>
      <c r="Z49" s="76"/>
      <c r="AA49" s="76"/>
      <c r="AB49" s="76"/>
    </row>
    <row r="50" ht="27" spans="1:28">
      <c r="A50" s="21" t="s">
        <v>121</v>
      </c>
      <c r="B50" s="21">
        <v>480000001</v>
      </c>
      <c r="C50" s="21" t="s">
        <v>31</v>
      </c>
      <c r="D50" s="76">
        <v>16.5</v>
      </c>
      <c r="E50" s="76">
        <v>16.5</v>
      </c>
      <c r="F50" s="76">
        <v>16.5</v>
      </c>
      <c r="G50" s="76">
        <v>16.5</v>
      </c>
      <c r="H50" s="76">
        <v>16.5</v>
      </c>
      <c r="I50" s="76">
        <v>15.7</v>
      </c>
      <c r="J50" s="76">
        <v>16.5</v>
      </c>
      <c r="K50" s="76"/>
      <c r="L50" s="76">
        <v>16.5</v>
      </c>
      <c r="M50" s="76"/>
      <c r="N50" s="76"/>
      <c r="O50" s="76">
        <v>16.5</v>
      </c>
      <c r="P50" s="76">
        <v>15.7</v>
      </c>
      <c r="Q50" s="76">
        <f>VLOOKUP(B50,[1]初稿!$B:$S,18,FALSE)</f>
        <v>15.7</v>
      </c>
      <c r="R50" s="76">
        <v>15.7</v>
      </c>
      <c r="S50" s="76">
        <v>16.5</v>
      </c>
      <c r="T50" s="76"/>
      <c r="U50" s="76">
        <v>15.7</v>
      </c>
      <c r="V50" s="76"/>
      <c r="W50" s="76">
        <v>15.7</v>
      </c>
      <c r="X50" s="76"/>
      <c r="Y50" s="76"/>
      <c r="Z50" s="76"/>
      <c r="AA50" s="76"/>
      <c r="AB50" s="76"/>
    </row>
    <row r="51" ht="27" spans="1:28">
      <c r="A51" s="21" t="s">
        <v>122</v>
      </c>
      <c r="B51" s="21" t="s">
        <v>123</v>
      </c>
      <c r="C51" s="21" t="s">
        <v>31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>
        <v>2972.56</v>
      </c>
      <c r="T51" s="76"/>
      <c r="U51" s="76"/>
      <c r="V51" s="76"/>
      <c r="W51" s="76"/>
      <c r="X51" s="76"/>
      <c r="Y51" s="76"/>
      <c r="Z51" s="76"/>
      <c r="AA51" s="76"/>
      <c r="AB51" s="76"/>
    </row>
    <row r="52" ht="40.5" spans="1:28">
      <c r="A52" s="21" t="s">
        <v>124</v>
      </c>
      <c r="B52" s="21">
        <v>270400001</v>
      </c>
      <c r="C52" s="21" t="s">
        <v>125</v>
      </c>
      <c r="D52" s="76">
        <v>274.6</v>
      </c>
      <c r="E52" s="76">
        <v>274.6</v>
      </c>
      <c r="F52" s="76">
        <v>274.6</v>
      </c>
      <c r="G52" s="76">
        <v>274.6</v>
      </c>
      <c r="H52" s="76">
        <v>274.6</v>
      </c>
      <c r="I52" s="76">
        <v>260.9</v>
      </c>
      <c r="J52" s="76">
        <v>274.6</v>
      </c>
      <c r="K52" s="76">
        <v>274.6</v>
      </c>
      <c r="L52" s="76">
        <v>274.6</v>
      </c>
      <c r="M52" s="76">
        <v>274.6</v>
      </c>
      <c r="N52" s="76">
        <v>260.9</v>
      </c>
      <c r="O52" s="76">
        <v>274.6</v>
      </c>
      <c r="P52" s="76"/>
      <c r="Q52" s="76">
        <f>VLOOKUP(B52,[1]初稿!$B:$S,18,FALSE)</f>
        <v>260.9</v>
      </c>
      <c r="R52" s="76">
        <v>260.9</v>
      </c>
      <c r="S52" s="76">
        <v>274.6</v>
      </c>
      <c r="T52" s="76"/>
      <c r="U52" s="76"/>
      <c r="V52" s="76">
        <v>260.9</v>
      </c>
      <c r="W52" s="76">
        <v>260.9</v>
      </c>
      <c r="X52" s="76"/>
      <c r="Y52" s="76">
        <v>260.9</v>
      </c>
      <c r="Z52" s="76">
        <v>260.9</v>
      </c>
      <c r="AA52" s="76"/>
      <c r="AB52" s="76"/>
    </row>
    <row r="53" ht="67.5" spans="1:28">
      <c r="A53" s="21" t="s">
        <v>126</v>
      </c>
      <c r="B53" s="21" t="s">
        <v>127</v>
      </c>
      <c r="C53" s="21" t="s">
        <v>128</v>
      </c>
      <c r="D53" s="76">
        <v>58.7</v>
      </c>
      <c r="E53" s="76"/>
      <c r="F53" s="76">
        <v>58.7</v>
      </c>
      <c r="G53" s="76">
        <v>58.7</v>
      </c>
      <c r="H53" s="76">
        <v>58.7</v>
      </c>
      <c r="I53" s="76">
        <v>58.7</v>
      </c>
      <c r="J53" s="76"/>
      <c r="K53" s="76">
        <v>58.7</v>
      </c>
      <c r="L53" s="76">
        <v>58.7</v>
      </c>
      <c r="M53" s="76"/>
      <c r="N53" s="76"/>
      <c r="O53" s="76"/>
      <c r="P53" s="76">
        <v>58.7</v>
      </c>
      <c r="Q53" s="76">
        <f>VLOOKUP(B53,[1]初稿!$B:$S,18,FALSE)</f>
        <v>58.7</v>
      </c>
      <c r="R53" s="76">
        <v>58.7</v>
      </c>
      <c r="S53" s="76">
        <v>58.7</v>
      </c>
      <c r="T53" s="76"/>
      <c r="U53" s="76"/>
      <c r="V53" s="76"/>
      <c r="W53" s="76">
        <v>58.7</v>
      </c>
      <c r="X53" s="76"/>
      <c r="Y53" s="76">
        <v>58.7</v>
      </c>
      <c r="Z53" s="76">
        <v>58.7</v>
      </c>
      <c r="AA53" s="76"/>
      <c r="AB53" s="76"/>
    </row>
    <row r="54" spans="1:28">
      <c r="A54" s="21" t="s">
        <v>129</v>
      </c>
      <c r="B54" s="21" t="s">
        <v>130</v>
      </c>
      <c r="C54" s="21" t="s">
        <v>131</v>
      </c>
      <c r="D54" s="76"/>
      <c r="E54" s="76">
        <v>1</v>
      </c>
      <c r="F54" s="76">
        <v>1</v>
      </c>
      <c r="G54" s="76">
        <v>1</v>
      </c>
      <c r="H54" s="76">
        <v>1</v>
      </c>
      <c r="I54" s="76"/>
      <c r="J54" s="76"/>
      <c r="K54" s="76" t="s">
        <v>132</v>
      </c>
      <c r="L54" s="76"/>
      <c r="M54" s="76">
        <v>1.2</v>
      </c>
      <c r="N54" s="76"/>
      <c r="O54" s="76"/>
      <c r="P54" s="76"/>
      <c r="Q54" s="76"/>
      <c r="R54" s="76">
        <v>2</v>
      </c>
      <c r="S54" s="76"/>
      <c r="T54" s="76"/>
      <c r="U54" s="76"/>
      <c r="V54" s="76">
        <v>1</v>
      </c>
      <c r="W54" s="76"/>
      <c r="X54" s="76"/>
      <c r="Y54" s="76">
        <v>1</v>
      </c>
      <c r="Z54" s="76"/>
      <c r="AA54" s="76"/>
      <c r="AB54" s="76"/>
    </row>
    <row r="55" ht="27" spans="1:28">
      <c r="A55" s="21" t="s">
        <v>133</v>
      </c>
      <c r="B55" s="21">
        <v>330407001</v>
      </c>
      <c r="C55" s="21" t="s">
        <v>31</v>
      </c>
      <c r="D55" s="76">
        <v>1141.7</v>
      </c>
      <c r="E55" s="76">
        <v>1141.7</v>
      </c>
      <c r="F55" s="76">
        <v>1141.7</v>
      </c>
      <c r="G55" s="76">
        <v>1141.7</v>
      </c>
      <c r="H55" s="76">
        <v>1141.7</v>
      </c>
      <c r="I55" s="76">
        <v>1084.6</v>
      </c>
      <c r="J55" s="76">
        <v>1141.7</v>
      </c>
      <c r="K55" s="76">
        <v>1141.7</v>
      </c>
      <c r="L55" s="76">
        <v>1141.7</v>
      </c>
      <c r="M55" s="76"/>
      <c r="N55" s="76">
        <v>1084.6</v>
      </c>
      <c r="O55" s="76">
        <v>1141.7</v>
      </c>
      <c r="P55" s="76"/>
      <c r="Q55" s="76">
        <f>VLOOKUP(B55,[1]初稿!$B:$S,18,FALSE)</f>
        <v>1084.6</v>
      </c>
      <c r="R55" s="76">
        <v>1084.6</v>
      </c>
      <c r="S55" s="76">
        <v>1141.7</v>
      </c>
      <c r="T55" s="76"/>
      <c r="U55" s="76"/>
      <c r="V55" s="76"/>
      <c r="W55" s="76">
        <v>1084.6</v>
      </c>
      <c r="X55" s="76"/>
      <c r="Y55" s="76"/>
      <c r="Z55" s="76"/>
      <c r="AA55" s="76"/>
      <c r="AB55" s="76"/>
    </row>
    <row r="56" ht="27" spans="1:28">
      <c r="A56" s="21" t="s">
        <v>134</v>
      </c>
      <c r="B56" s="21">
        <v>330407002</v>
      </c>
      <c r="C56" s="21" t="s">
        <v>31</v>
      </c>
      <c r="D56" s="76">
        <v>2195.59999999999</v>
      </c>
      <c r="E56" s="76">
        <v>2195.6</v>
      </c>
      <c r="F56" s="76">
        <v>2195.6</v>
      </c>
      <c r="G56" s="76">
        <v>2195.6</v>
      </c>
      <c r="H56" s="76">
        <v>2195.6</v>
      </c>
      <c r="I56" s="76">
        <v>2085.8</v>
      </c>
      <c r="J56" s="76">
        <v>2195.6</v>
      </c>
      <c r="K56" s="76"/>
      <c r="L56" s="76">
        <v>2195.6</v>
      </c>
      <c r="M56" s="76"/>
      <c r="N56" s="76"/>
      <c r="O56" s="76">
        <v>2195.6</v>
      </c>
      <c r="P56" s="76"/>
      <c r="Q56" s="76">
        <f>VLOOKUP(B56,[1]初稿!$B:$S,18,FALSE)</f>
        <v>2085.8</v>
      </c>
      <c r="R56" s="76">
        <v>2085.8</v>
      </c>
      <c r="S56" s="76">
        <v>2195.6</v>
      </c>
      <c r="T56" s="76"/>
      <c r="U56" s="76"/>
      <c r="V56" s="76"/>
      <c r="W56" s="76">
        <v>2085.8</v>
      </c>
      <c r="X56" s="76"/>
      <c r="Y56" s="76"/>
      <c r="Z56" s="76"/>
      <c r="AA56" s="76"/>
      <c r="AB56" s="76"/>
    </row>
    <row r="57" ht="54" spans="1:28">
      <c r="A57" s="21" t="s">
        <v>135</v>
      </c>
      <c r="B57" s="21" t="s">
        <v>136</v>
      </c>
      <c r="C57" s="21" t="s">
        <v>31</v>
      </c>
      <c r="D57" s="76">
        <v>408.5</v>
      </c>
      <c r="E57" s="76">
        <v>408.5</v>
      </c>
      <c r="F57" s="76">
        <v>408.5</v>
      </c>
      <c r="G57" s="76">
        <v>408.5</v>
      </c>
      <c r="H57" s="76">
        <v>408.5</v>
      </c>
      <c r="I57" s="76">
        <v>388.08</v>
      </c>
      <c r="J57" s="76">
        <v>408.5</v>
      </c>
      <c r="K57" s="76"/>
      <c r="L57" s="76">
        <v>408.5</v>
      </c>
      <c r="M57" s="76"/>
      <c r="N57" s="76"/>
      <c r="O57" s="76">
        <v>408.5</v>
      </c>
      <c r="P57" s="76"/>
      <c r="Q57" s="76">
        <f>VLOOKUP(B57,[1]初稿!$B:$S,18,FALSE)</f>
        <v>388.075</v>
      </c>
      <c r="R57" s="79">
        <v>388.1</v>
      </c>
      <c r="S57" s="76">
        <v>408.5</v>
      </c>
      <c r="T57" s="76"/>
      <c r="U57" s="76"/>
      <c r="V57" s="76"/>
      <c r="W57" s="76">
        <v>388.08</v>
      </c>
      <c r="X57" s="76"/>
      <c r="Y57" s="76"/>
      <c r="Z57" s="76"/>
      <c r="AA57" s="76"/>
      <c r="AB57" s="76"/>
    </row>
    <row r="58" ht="40.5" spans="1:28">
      <c r="A58" s="21" t="s">
        <v>137</v>
      </c>
      <c r="B58" s="21">
        <v>240300009</v>
      </c>
      <c r="C58" s="21" t="s">
        <v>138</v>
      </c>
      <c r="D58" s="76"/>
      <c r="E58" s="76">
        <v>397.7</v>
      </c>
      <c r="F58" s="76">
        <v>397.7</v>
      </c>
      <c r="G58" s="76">
        <v>397.7</v>
      </c>
      <c r="H58" s="76">
        <v>397.7</v>
      </c>
      <c r="I58" s="76">
        <v>397.7</v>
      </c>
      <c r="J58" s="76"/>
      <c r="K58" s="76"/>
      <c r="L58" s="76"/>
      <c r="M58" s="76"/>
      <c r="N58" s="76"/>
      <c r="O58" s="76">
        <v>397.7</v>
      </c>
      <c r="P58" s="76"/>
      <c r="Q58" s="76">
        <f>VLOOKUP(B58,[1]初稿!$B:$S,18,FALSE)</f>
        <v>397.7</v>
      </c>
      <c r="R58" s="76">
        <v>397.7</v>
      </c>
      <c r="S58" s="76"/>
      <c r="T58" s="76"/>
      <c r="U58" s="76"/>
      <c r="V58" s="76"/>
      <c r="W58" s="76">
        <v>397.7</v>
      </c>
      <c r="X58" s="76"/>
      <c r="Y58" s="76"/>
      <c r="Z58" s="76"/>
      <c r="AA58" s="76"/>
      <c r="AB58" s="76"/>
    </row>
    <row r="59" ht="27" spans="1:28">
      <c r="A59" s="21" t="s">
        <v>139</v>
      </c>
      <c r="B59" s="21" t="s">
        <v>140</v>
      </c>
      <c r="C59" s="21" t="s">
        <v>141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>
        <v>5741</v>
      </c>
      <c r="T59" s="76"/>
      <c r="U59" s="76"/>
      <c r="V59" s="76"/>
      <c r="W59" s="76"/>
      <c r="X59" s="76"/>
      <c r="Y59" s="76"/>
      <c r="Z59" s="76"/>
      <c r="AA59" s="76"/>
      <c r="AB59" s="76"/>
    </row>
    <row r="60" ht="67.5" spans="1:28">
      <c r="A60" s="21" t="s">
        <v>142</v>
      </c>
      <c r="B60" s="21" t="s">
        <v>143</v>
      </c>
      <c r="C60" s="21" t="s">
        <v>141</v>
      </c>
      <c r="D60" s="76" t="s">
        <v>144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 t="s">
        <v>145</v>
      </c>
      <c r="T60" s="76"/>
      <c r="U60" s="76"/>
      <c r="V60" s="76"/>
      <c r="W60" s="76"/>
      <c r="X60" s="76"/>
      <c r="Y60" s="76"/>
      <c r="Z60" s="76"/>
      <c r="AA60" s="76"/>
      <c r="AB60" s="76"/>
    </row>
    <row r="61" ht="54" spans="1:28">
      <c r="A61" s="21" t="s">
        <v>146</v>
      </c>
      <c r="B61" s="21" t="s">
        <v>147</v>
      </c>
      <c r="C61" s="21" t="s">
        <v>51</v>
      </c>
      <c r="D61" s="76">
        <v>112.5</v>
      </c>
      <c r="E61" s="76">
        <v>112.5</v>
      </c>
      <c r="F61" s="76">
        <v>112.5</v>
      </c>
      <c r="G61" s="76">
        <v>112.5</v>
      </c>
      <c r="H61" s="76">
        <v>112.5</v>
      </c>
      <c r="I61" s="76">
        <v>112.5</v>
      </c>
      <c r="J61" s="76">
        <v>112.5</v>
      </c>
      <c r="K61" s="76">
        <v>112.5</v>
      </c>
      <c r="L61" s="76">
        <v>112.5</v>
      </c>
      <c r="M61" s="76">
        <v>112.5</v>
      </c>
      <c r="N61" s="76">
        <v>112.5</v>
      </c>
      <c r="O61" s="76">
        <v>112.5</v>
      </c>
      <c r="P61" s="76"/>
      <c r="Q61" s="76">
        <f>VLOOKUP(B61,[1]初稿!$B:$S,18,FALSE)</f>
        <v>112.5</v>
      </c>
      <c r="R61" s="76">
        <v>112.5</v>
      </c>
      <c r="S61" s="76">
        <v>112.5</v>
      </c>
      <c r="T61" s="76">
        <v>112.5</v>
      </c>
      <c r="U61" s="76">
        <v>112.5</v>
      </c>
      <c r="V61" s="76">
        <v>112.5</v>
      </c>
      <c r="W61" s="76"/>
      <c r="X61" s="76">
        <v>112.5</v>
      </c>
      <c r="Y61" s="76">
        <v>112.5</v>
      </c>
      <c r="Z61" s="76">
        <v>112.5</v>
      </c>
      <c r="AA61" s="76">
        <v>112.5</v>
      </c>
      <c r="AB61" s="76">
        <v>112.5</v>
      </c>
    </row>
    <row r="62" ht="81" spans="1:28">
      <c r="A62" s="21" t="s">
        <v>148</v>
      </c>
      <c r="B62" s="21" t="s">
        <v>149</v>
      </c>
      <c r="C62" s="21" t="s">
        <v>31</v>
      </c>
      <c r="D62" s="76">
        <v>27</v>
      </c>
      <c r="E62" s="76">
        <v>27</v>
      </c>
      <c r="F62" s="76">
        <v>27</v>
      </c>
      <c r="G62" s="76">
        <v>27</v>
      </c>
      <c r="H62" s="76">
        <v>27</v>
      </c>
      <c r="I62" s="76">
        <v>27</v>
      </c>
      <c r="J62" s="76"/>
      <c r="K62" s="76">
        <v>27</v>
      </c>
      <c r="L62" s="76"/>
      <c r="M62" s="76">
        <v>27</v>
      </c>
      <c r="N62" s="76">
        <v>27</v>
      </c>
      <c r="O62" s="76">
        <v>27</v>
      </c>
      <c r="P62" s="76"/>
      <c r="Q62" s="76">
        <f>VLOOKUP(B62,[1]初稿!$B:$S,18,FALSE)</f>
        <v>27</v>
      </c>
      <c r="R62" s="76">
        <v>27</v>
      </c>
      <c r="S62" s="76">
        <v>27</v>
      </c>
      <c r="T62" s="76">
        <v>27</v>
      </c>
      <c r="U62" s="76"/>
      <c r="V62" s="76">
        <v>27</v>
      </c>
      <c r="W62" s="76"/>
      <c r="X62" s="76"/>
      <c r="Y62" s="76"/>
      <c r="Z62" s="76">
        <v>27</v>
      </c>
      <c r="AA62" s="76">
        <v>27</v>
      </c>
      <c r="AB62" s="76"/>
    </row>
    <row r="63" ht="81" spans="1:28">
      <c r="A63" s="21" t="s">
        <v>150</v>
      </c>
      <c r="B63" s="21" t="s">
        <v>151</v>
      </c>
      <c r="C63" s="21" t="s">
        <v>51</v>
      </c>
      <c r="D63" s="76">
        <v>36</v>
      </c>
      <c r="E63" s="76">
        <v>36</v>
      </c>
      <c r="F63" s="76">
        <v>36</v>
      </c>
      <c r="G63" s="76">
        <v>36</v>
      </c>
      <c r="H63" s="76">
        <v>36</v>
      </c>
      <c r="I63" s="76">
        <v>36</v>
      </c>
      <c r="J63" s="76"/>
      <c r="K63" s="76"/>
      <c r="L63" s="76">
        <v>36</v>
      </c>
      <c r="M63" s="76">
        <v>36</v>
      </c>
      <c r="N63" s="76"/>
      <c r="O63" s="76">
        <v>36</v>
      </c>
      <c r="P63" s="76"/>
      <c r="Q63" s="76">
        <f>VLOOKUP(B63,[1]初稿!$B:$S,18,FALSE)</f>
        <v>36</v>
      </c>
      <c r="R63" s="76">
        <v>36</v>
      </c>
      <c r="S63" s="76">
        <v>36</v>
      </c>
      <c r="T63" s="76">
        <v>36</v>
      </c>
      <c r="U63" s="76"/>
      <c r="V63" s="76">
        <v>36</v>
      </c>
      <c r="W63" s="76"/>
      <c r="X63" s="76"/>
      <c r="Y63" s="76">
        <v>36</v>
      </c>
      <c r="Z63" s="76">
        <v>36</v>
      </c>
      <c r="AA63" s="76"/>
      <c r="AB63" s="76"/>
    </row>
    <row r="64" ht="81" spans="1:28">
      <c r="A64" s="21" t="s">
        <v>152</v>
      </c>
      <c r="B64" s="21" t="s">
        <v>153</v>
      </c>
      <c r="C64" s="21" t="s">
        <v>31</v>
      </c>
      <c r="D64" s="76"/>
      <c r="E64" s="76">
        <v>-58.5</v>
      </c>
      <c r="F64" s="76">
        <v>-58.5</v>
      </c>
      <c r="G64" s="76">
        <v>-58.5</v>
      </c>
      <c r="H64" s="76">
        <v>-58.5</v>
      </c>
      <c r="I64" s="76">
        <v>-58.5</v>
      </c>
      <c r="J64" s="76"/>
      <c r="K64" s="76">
        <v>-58.5</v>
      </c>
      <c r="L64" s="76">
        <v>-58.5</v>
      </c>
      <c r="M64" s="76">
        <v>-58.5</v>
      </c>
      <c r="N64" s="76"/>
      <c r="O64" s="76">
        <v>-58.5</v>
      </c>
      <c r="P64" s="76"/>
      <c r="Q64" s="76">
        <f>VLOOKUP(B64,[1]初稿!$B:$S,18,FALSE)</f>
        <v>-58.5</v>
      </c>
      <c r="R64" s="76">
        <v>-58.5</v>
      </c>
      <c r="S64" s="76">
        <v>-58.5</v>
      </c>
      <c r="T64" s="76">
        <v>-58.5</v>
      </c>
      <c r="U64" s="76"/>
      <c r="V64" s="76">
        <v>-58.5</v>
      </c>
      <c r="W64" s="76"/>
      <c r="X64" s="76"/>
      <c r="Y64" s="76"/>
      <c r="Z64" s="76">
        <v>-58.5</v>
      </c>
      <c r="AA64" s="76">
        <v>-58.5</v>
      </c>
      <c r="AB64" s="76"/>
    </row>
    <row r="65" ht="81" spans="1:28">
      <c r="A65" s="21" t="s">
        <v>154</v>
      </c>
      <c r="B65" s="21" t="s">
        <v>155</v>
      </c>
      <c r="C65" s="21" t="s">
        <v>51</v>
      </c>
      <c r="D65" s="76">
        <v>18</v>
      </c>
      <c r="E65" s="76">
        <v>18</v>
      </c>
      <c r="F65" s="76">
        <v>18</v>
      </c>
      <c r="G65" s="76">
        <v>18</v>
      </c>
      <c r="H65" s="76">
        <v>18</v>
      </c>
      <c r="I65" s="76">
        <v>18</v>
      </c>
      <c r="J65" s="76"/>
      <c r="K65" s="76">
        <v>18</v>
      </c>
      <c r="L65" s="76">
        <v>18</v>
      </c>
      <c r="M65" s="76">
        <v>18</v>
      </c>
      <c r="N65" s="76">
        <v>18</v>
      </c>
      <c r="O65" s="76">
        <v>18</v>
      </c>
      <c r="P65" s="76"/>
      <c r="Q65" s="76">
        <f>VLOOKUP(B65,[1]初稿!$B:$S,18,FALSE)</f>
        <v>18</v>
      </c>
      <c r="R65" s="76">
        <v>18</v>
      </c>
      <c r="S65" s="76">
        <v>18</v>
      </c>
      <c r="T65" s="76">
        <v>18</v>
      </c>
      <c r="U65" s="76"/>
      <c r="V65" s="76">
        <v>18</v>
      </c>
      <c r="W65" s="76"/>
      <c r="X65" s="76"/>
      <c r="Y65" s="76">
        <v>18</v>
      </c>
      <c r="Z65" s="76">
        <v>18</v>
      </c>
      <c r="AA65" s="76">
        <v>18</v>
      </c>
      <c r="AB65" s="76"/>
    </row>
    <row r="66" ht="94.5" spans="1:28">
      <c r="A66" s="21" t="s">
        <v>156</v>
      </c>
      <c r="B66" s="21" t="s">
        <v>157</v>
      </c>
      <c r="C66" s="21" t="s">
        <v>51</v>
      </c>
      <c r="D66" s="76"/>
      <c r="E66" s="76">
        <v>112.5</v>
      </c>
      <c r="F66" s="76">
        <v>112.5</v>
      </c>
      <c r="G66" s="76">
        <v>112.5</v>
      </c>
      <c r="H66" s="76">
        <v>112.5</v>
      </c>
      <c r="I66" s="76">
        <v>112.5</v>
      </c>
      <c r="J66" s="76"/>
      <c r="K66" s="76"/>
      <c r="L66" s="76"/>
      <c r="M66" s="76"/>
      <c r="N66" s="76"/>
      <c r="O66" s="76">
        <v>112.5</v>
      </c>
      <c r="P66" s="76"/>
      <c r="Q66" s="76">
        <f>VLOOKUP(B66,[1]初稿!$B:$S,18,FALSE)</f>
        <v>112.5</v>
      </c>
      <c r="R66" s="76">
        <v>112.5</v>
      </c>
      <c r="S66" s="76">
        <v>112.5</v>
      </c>
      <c r="T66" s="76"/>
      <c r="U66" s="76"/>
      <c r="V66" s="76"/>
      <c r="W66" s="76"/>
      <c r="X66" s="76"/>
      <c r="Y66" s="76"/>
      <c r="Z66" s="76">
        <v>112.5</v>
      </c>
      <c r="AA66" s="76">
        <v>112.5</v>
      </c>
      <c r="AB66" s="76"/>
    </row>
    <row r="67" ht="54" spans="1:28">
      <c r="A67" s="21" t="s">
        <v>158</v>
      </c>
      <c r="B67" s="21" t="s">
        <v>159</v>
      </c>
      <c r="C67" s="21" t="s">
        <v>31</v>
      </c>
      <c r="D67" s="76">
        <v>248.4</v>
      </c>
      <c r="E67" s="76">
        <v>248.4</v>
      </c>
      <c r="F67" s="76">
        <v>248.4</v>
      </c>
      <c r="G67" s="76">
        <v>248.4</v>
      </c>
      <c r="H67" s="76">
        <v>248.4</v>
      </c>
      <c r="I67" s="76">
        <v>248.4</v>
      </c>
      <c r="J67" s="76"/>
      <c r="K67" s="76">
        <v>248.4</v>
      </c>
      <c r="L67" s="76">
        <v>248.4</v>
      </c>
      <c r="M67" s="76">
        <v>248.4</v>
      </c>
      <c r="N67" s="76">
        <v>248.4</v>
      </c>
      <c r="O67" s="76">
        <v>248.4</v>
      </c>
      <c r="P67" s="76"/>
      <c r="Q67" s="76">
        <f>VLOOKUP(B67,[1]初稿!$B:$S,18,FALSE)</f>
        <v>248.4</v>
      </c>
      <c r="R67" s="76">
        <v>248.4</v>
      </c>
      <c r="S67" s="76">
        <v>248.4</v>
      </c>
      <c r="T67" s="76">
        <v>248.4</v>
      </c>
      <c r="U67" s="76">
        <v>248.4</v>
      </c>
      <c r="V67" s="79">
        <v>248.4</v>
      </c>
      <c r="W67" s="76"/>
      <c r="X67" s="76">
        <v>248.4</v>
      </c>
      <c r="Y67" s="76">
        <v>248.4</v>
      </c>
      <c r="Z67" s="76">
        <v>248.4</v>
      </c>
      <c r="AA67" s="76">
        <v>248.4</v>
      </c>
      <c r="AB67" s="76"/>
    </row>
    <row r="68" ht="135" spans="1:28">
      <c r="A68" s="21" t="s">
        <v>160</v>
      </c>
      <c r="B68" s="21" t="s">
        <v>161</v>
      </c>
      <c r="C68" s="21" t="s">
        <v>31</v>
      </c>
      <c r="D68" s="76">
        <v>248.4</v>
      </c>
      <c r="E68" s="76">
        <v>248.4</v>
      </c>
      <c r="F68" s="76">
        <v>248.4</v>
      </c>
      <c r="G68" s="76">
        <v>248.4</v>
      </c>
      <c r="H68" s="76">
        <v>248.4</v>
      </c>
      <c r="I68" s="76">
        <v>248.4</v>
      </c>
      <c r="J68" s="76"/>
      <c r="K68" s="76"/>
      <c r="L68" s="76"/>
      <c r="M68" s="76"/>
      <c r="N68" s="76"/>
      <c r="O68" s="76">
        <v>248.4</v>
      </c>
      <c r="P68" s="76"/>
      <c r="Q68" s="76">
        <f>VLOOKUP(B68,[1]初稿!$B:$S,18,FALSE)</f>
        <v>248.4</v>
      </c>
      <c r="R68" s="76">
        <v>248.4</v>
      </c>
      <c r="S68" s="76">
        <v>248.4</v>
      </c>
      <c r="T68" s="76"/>
      <c r="U68" s="76"/>
      <c r="V68" s="76"/>
      <c r="W68" s="76"/>
      <c r="X68" s="76"/>
      <c r="Y68" s="76"/>
      <c r="Z68" s="76">
        <v>248.4</v>
      </c>
      <c r="AA68" s="76">
        <v>248.4</v>
      </c>
      <c r="AB68" s="76"/>
    </row>
    <row r="69" ht="81" spans="1:28">
      <c r="A69" s="21" t="s">
        <v>162</v>
      </c>
      <c r="B69" s="21" t="s">
        <v>163</v>
      </c>
      <c r="C69" s="21" t="s">
        <v>31</v>
      </c>
      <c r="D69" s="76">
        <v>27</v>
      </c>
      <c r="E69" s="76">
        <v>27</v>
      </c>
      <c r="F69" s="76">
        <v>27</v>
      </c>
      <c r="G69" s="76">
        <v>27</v>
      </c>
      <c r="H69" s="76">
        <v>27</v>
      </c>
      <c r="I69" s="76">
        <v>27</v>
      </c>
      <c r="J69" s="76"/>
      <c r="K69" s="76">
        <v>27</v>
      </c>
      <c r="L69" s="76"/>
      <c r="M69" s="76">
        <v>27</v>
      </c>
      <c r="N69" s="76">
        <v>27</v>
      </c>
      <c r="O69" s="76">
        <v>27</v>
      </c>
      <c r="P69" s="76"/>
      <c r="Q69" s="76">
        <f>VLOOKUP(B69,[1]初稿!$B:$S,18,FALSE)</f>
        <v>27</v>
      </c>
      <c r="R69" s="76">
        <v>27</v>
      </c>
      <c r="S69" s="76">
        <v>27</v>
      </c>
      <c r="T69" s="76"/>
      <c r="U69" s="76"/>
      <c r="V69" s="76">
        <v>27</v>
      </c>
      <c r="W69" s="76"/>
      <c r="X69" s="76"/>
      <c r="Y69" s="76"/>
      <c r="Z69" s="76">
        <v>27</v>
      </c>
      <c r="AA69" s="76">
        <v>27</v>
      </c>
      <c r="AB69" s="76"/>
    </row>
    <row r="70" ht="94.5" spans="1:28">
      <c r="A70" s="21" t="s">
        <v>164</v>
      </c>
      <c r="B70" s="21" t="s">
        <v>165</v>
      </c>
      <c r="C70" s="21" t="s">
        <v>31</v>
      </c>
      <c r="D70" s="76"/>
      <c r="E70" s="76">
        <v>248.4</v>
      </c>
      <c r="F70" s="76">
        <v>248.4</v>
      </c>
      <c r="G70" s="76">
        <v>248.4</v>
      </c>
      <c r="H70" s="76">
        <v>248.4</v>
      </c>
      <c r="I70" s="76">
        <v>248.4</v>
      </c>
      <c r="J70" s="76"/>
      <c r="K70" s="76"/>
      <c r="L70" s="76"/>
      <c r="M70" s="76"/>
      <c r="N70" s="76"/>
      <c r="O70" s="76">
        <v>248.4</v>
      </c>
      <c r="P70" s="76"/>
      <c r="Q70" s="76">
        <f>VLOOKUP(B70,[1]初稿!$B:$S,18,FALSE)</f>
        <v>248.4</v>
      </c>
      <c r="R70" s="76">
        <v>248.4</v>
      </c>
      <c r="S70" s="76">
        <v>248.4</v>
      </c>
      <c r="T70" s="76"/>
      <c r="U70" s="76"/>
      <c r="V70" s="76"/>
      <c r="W70" s="76"/>
      <c r="X70" s="76"/>
      <c r="Y70" s="76"/>
      <c r="Z70" s="76">
        <v>248.4</v>
      </c>
      <c r="AA70" s="76">
        <v>248.4</v>
      </c>
      <c r="AB70" s="76"/>
    </row>
    <row r="71" ht="94.5" spans="1:28">
      <c r="A71" s="21" t="s">
        <v>166</v>
      </c>
      <c r="B71" s="21" t="s">
        <v>167</v>
      </c>
      <c r="C71" s="21" t="s">
        <v>31</v>
      </c>
      <c r="D71" s="76"/>
      <c r="E71" s="76">
        <v>108</v>
      </c>
      <c r="F71" s="76">
        <v>108</v>
      </c>
      <c r="G71" s="76">
        <v>108</v>
      </c>
      <c r="H71" s="76">
        <v>108</v>
      </c>
      <c r="I71" s="76">
        <v>108</v>
      </c>
      <c r="J71" s="76"/>
      <c r="K71" s="76"/>
      <c r="L71" s="76"/>
      <c r="M71" s="76"/>
      <c r="N71" s="76"/>
      <c r="O71" s="76">
        <v>108</v>
      </c>
      <c r="P71" s="76"/>
      <c r="Q71" s="76">
        <f>VLOOKUP(B71,[1]初稿!$B:$S,18,FALSE)</f>
        <v>108</v>
      </c>
      <c r="R71" s="76">
        <v>108</v>
      </c>
      <c r="S71" s="76">
        <v>108</v>
      </c>
      <c r="T71" s="76"/>
      <c r="U71" s="76"/>
      <c r="V71" s="76"/>
      <c r="W71" s="76"/>
      <c r="X71" s="76"/>
      <c r="Y71" s="76"/>
      <c r="Z71" s="76">
        <v>108</v>
      </c>
      <c r="AA71" s="76">
        <v>108</v>
      </c>
      <c r="AB71" s="76"/>
    </row>
    <row r="72" ht="40.5" spans="1:28">
      <c r="A72" s="21" t="s">
        <v>168</v>
      </c>
      <c r="B72" s="21" t="s">
        <v>169</v>
      </c>
      <c r="C72" s="21" t="s">
        <v>42</v>
      </c>
      <c r="D72" s="76">
        <v>273.699999999999</v>
      </c>
      <c r="E72" s="76">
        <v>273.7</v>
      </c>
      <c r="F72" s="76">
        <v>273.7</v>
      </c>
      <c r="G72" s="76">
        <v>273.7</v>
      </c>
      <c r="H72" s="76">
        <v>273.7</v>
      </c>
      <c r="I72" s="76">
        <v>260</v>
      </c>
      <c r="J72" s="76">
        <v>273.7</v>
      </c>
      <c r="K72" s="76"/>
      <c r="L72" s="76">
        <v>273.7</v>
      </c>
      <c r="M72" s="76"/>
      <c r="N72" s="76"/>
      <c r="O72" s="76">
        <v>273.7</v>
      </c>
      <c r="P72" s="76"/>
      <c r="Q72" s="76">
        <f>VLOOKUP(B72,[1]初稿!$B:$S,18,FALSE)</f>
        <v>260</v>
      </c>
      <c r="R72" s="76">
        <v>260</v>
      </c>
      <c r="S72" s="76"/>
      <c r="T72" s="76"/>
      <c r="U72" s="76"/>
      <c r="V72" s="76">
        <v>260</v>
      </c>
      <c r="W72" s="76">
        <v>260</v>
      </c>
      <c r="X72" s="76"/>
      <c r="Y72" s="76"/>
      <c r="Z72" s="76">
        <v>260</v>
      </c>
      <c r="AA72" s="76"/>
      <c r="AB72" s="76"/>
    </row>
    <row r="73" spans="1:28">
      <c r="A73" s="21" t="s">
        <v>170</v>
      </c>
      <c r="B73" s="21">
        <v>331003007</v>
      </c>
      <c r="C73" s="21" t="s">
        <v>31</v>
      </c>
      <c r="D73" s="76">
        <v>2068.59999999999</v>
      </c>
      <c r="E73" s="76">
        <v>2068.6</v>
      </c>
      <c r="F73" s="76">
        <v>2068.6</v>
      </c>
      <c r="G73" s="76">
        <v>2068.6</v>
      </c>
      <c r="H73" s="76">
        <v>2068.6</v>
      </c>
      <c r="I73" s="76">
        <v>1965.2</v>
      </c>
      <c r="J73" s="76">
        <v>2068.6</v>
      </c>
      <c r="K73" s="76"/>
      <c r="L73" s="76">
        <v>2068.6</v>
      </c>
      <c r="M73" s="76"/>
      <c r="N73" s="76">
        <v>1965.2</v>
      </c>
      <c r="O73" s="76">
        <v>2068.6</v>
      </c>
      <c r="P73" s="76">
        <v>1965.2</v>
      </c>
      <c r="Q73" s="76">
        <f>VLOOKUP(B73,[1]初稿!$B:$S,18,FALSE)</f>
        <v>1965.2</v>
      </c>
      <c r="R73" s="76">
        <v>1965.2</v>
      </c>
      <c r="S73" s="76">
        <v>2068.6</v>
      </c>
      <c r="T73" s="76"/>
      <c r="U73" s="76">
        <v>1965.2</v>
      </c>
      <c r="V73" s="76"/>
      <c r="W73" s="76">
        <v>1965.2</v>
      </c>
      <c r="X73" s="76"/>
      <c r="Y73" s="76"/>
      <c r="Z73" s="76"/>
      <c r="AA73" s="76">
        <v>1965.2</v>
      </c>
      <c r="AB73" s="76"/>
    </row>
    <row r="74" ht="27" spans="1:28">
      <c r="A74" s="21" t="s">
        <v>171</v>
      </c>
      <c r="B74" s="21">
        <v>331003008</v>
      </c>
      <c r="C74" s="21" t="s">
        <v>31</v>
      </c>
      <c r="D74" s="76"/>
      <c r="E74" s="76">
        <v>1483.1</v>
      </c>
      <c r="F74" s="76">
        <v>1483.1</v>
      </c>
      <c r="G74" s="76">
        <v>1483.1</v>
      </c>
      <c r="H74" s="76">
        <v>1483.1</v>
      </c>
      <c r="I74" s="76">
        <v>1408.9</v>
      </c>
      <c r="J74" s="76">
        <v>1483.1</v>
      </c>
      <c r="K74" s="76"/>
      <c r="L74" s="76">
        <v>1483.1</v>
      </c>
      <c r="M74" s="76"/>
      <c r="N74" s="76">
        <v>1408.9</v>
      </c>
      <c r="O74" s="76">
        <v>1483.1</v>
      </c>
      <c r="P74" s="76">
        <v>1408.9</v>
      </c>
      <c r="Q74" s="76">
        <f>VLOOKUP(B74,[1]初稿!$B:$S,18,FALSE)</f>
        <v>1408.9</v>
      </c>
      <c r="R74" s="76">
        <v>1408.9</v>
      </c>
      <c r="S74" s="76">
        <v>1483.1</v>
      </c>
      <c r="T74" s="76"/>
      <c r="U74" s="76">
        <v>1408.9</v>
      </c>
      <c r="V74" s="76">
        <v>1408.9</v>
      </c>
      <c r="W74" s="76">
        <v>1408.9</v>
      </c>
      <c r="X74" s="76"/>
      <c r="Y74" s="76"/>
      <c r="Z74" s="76"/>
      <c r="AA74" s="76">
        <v>1408.9</v>
      </c>
      <c r="AB74" s="76"/>
    </row>
    <row r="75" ht="27" spans="1:28">
      <c r="A75" s="21" t="s">
        <v>172</v>
      </c>
      <c r="B75" s="21">
        <v>310701001</v>
      </c>
      <c r="C75" s="21" t="s">
        <v>31</v>
      </c>
      <c r="D75" s="76">
        <v>15</v>
      </c>
      <c r="E75" s="76">
        <v>15</v>
      </c>
      <c r="F75" s="76">
        <v>15</v>
      </c>
      <c r="G75" s="76">
        <v>15</v>
      </c>
      <c r="H75" s="76">
        <v>15</v>
      </c>
      <c r="I75" s="76">
        <v>14.3</v>
      </c>
      <c r="J75" s="76">
        <v>15</v>
      </c>
      <c r="K75" s="76">
        <v>15</v>
      </c>
      <c r="L75" s="76">
        <v>15</v>
      </c>
      <c r="M75" s="76"/>
      <c r="N75" s="76">
        <v>14.3</v>
      </c>
      <c r="O75" s="76">
        <v>15</v>
      </c>
      <c r="P75" s="76"/>
      <c r="Q75" s="76">
        <f>VLOOKUP(B75,[1]初稿!$B:$S,18,FALSE)</f>
        <v>14.3</v>
      </c>
      <c r="R75" s="76">
        <v>14.3</v>
      </c>
      <c r="S75" s="76">
        <v>15</v>
      </c>
      <c r="T75" s="76"/>
      <c r="U75" s="76"/>
      <c r="V75" s="76"/>
      <c r="W75" s="76">
        <v>14.3</v>
      </c>
      <c r="X75" s="76"/>
      <c r="Y75" s="76">
        <v>21.9</v>
      </c>
      <c r="Z75" s="76">
        <v>14.3</v>
      </c>
      <c r="AA75" s="76"/>
      <c r="AB75" s="76"/>
    </row>
    <row r="76" ht="40.5" spans="1:28">
      <c r="A76" s="21" t="s">
        <v>173</v>
      </c>
      <c r="B76" s="21">
        <v>250502002</v>
      </c>
      <c r="C76" s="21" t="s">
        <v>128</v>
      </c>
      <c r="D76" s="76">
        <v>14.25</v>
      </c>
      <c r="E76" s="76">
        <v>14.25</v>
      </c>
      <c r="F76" s="76">
        <v>14.25</v>
      </c>
      <c r="G76" s="76">
        <v>14.25</v>
      </c>
      <c r="H76" s="76">
        <v>14.25</v>
      </c>
      <c r="I76" s="76">
        <v>14.25</v>
      </c>
      <c r="J76" s="76">
        <v>14.25</v>
      </c>
      <c r="K76" s="76">
        <v>14.25</v>
      </c>
      <c r="L76" s="76">
        <v>14.25</v>
      </c>
      <c r="M76" s="76">
        <v>14.25</v>
      </c>
      <c r="N76" s="76">
        <v>14.25</v>
      </c>
      <c r="O76" s="76">
        <v>14.25</v>
      </c>
      <c r="P76" s="76">
        <v>14.25</v>
      </c>
      <c r="Q76" s="76">
        <f>VLOOKUP(B76,[1]初稿!$B:$S,18,FALSE)</f>
        <v>14.25</v>
      </c>
      <c r="R76" s="76">
        <v>14.25</v>
      </c>
      <c r="S76" s="76">
        <v>14.25</v>
      </c>
      <c r="T76" s="76">
        <v>14.25</v>
      </c>
      <c r="U76" s="76"/>
      <c r="V76" s="76"/>
      <c r="W76" s="79">
        <v>14.25</v>
      </c>
      <c r="X76" s="76"/>
      <c r="Y76" s="76">
        <v>14.25</v>
      </c>
      <c r="Z76" s="76">
        <v>14.25</v>
      </c>
      <c r="AA76" s="76">
        <v>14.25</v>
      </c>
      <c r="AB76" s="76">
        <v>14.25</v>
      </c>
    </row>
    <row r="77" ht="27" spans="1:28">
      <c r="A77" s="21" t="s">
        <v>174</v>
      </c>
      <c r="B77" s="21" t="s">
        <v>175</v>
      </c>
      <c r="C77" s="21" t="s">
        <v>176</v>
      </c>
      <c r="D77" s="76">
        <v>72</v>
      </c>
      <c r="E77" s="76">
        <v>72</v>
      </c>
      <c r="F77" s="76">
        <v>72</v>
      </c>
      <c r="G77" s="76">
        <v>72</v>
      </c>
      <c r="H77" s="76">
        <v>72</v>
      </c>
      <c r="I77" s="76">
        <v>68.4</v>
      </c>
      <c r="J77" s="76"/>
      <c r="K77" s="76">
        <v>72</v>
      </c>
      <c r="L77" s="76">
        <v>72</v>
      </c>
      <c r="M77" s="76">
        <v>72</v>
      </c>
      <c r="N77" s="76">
        <v>68.4</v>
      </c>
      <c r="O77" s="76">
        <v>72</v>
      </c>
      <c r="P77" s="76"/>
      <c r="Q77" s="76">
        <f>VLOOKUP(B77,[1]初稿!$B:$S,18,FALSE)</f>
        <v>68.4</v>
      </c>
      <c r="R77" s="76">
        <v>68.4</v>
      </c>
      <c r="S77" s="76">
        <v>72</v>
      </c>
      <c r="T77" s="76">
        <v>68.4</v>
      </c>
      <c r="U77" s="76"/>
      <c r="V77" s="76">
        <v>68.4</v>
      </c>
      <c r="W77" s="76"/>
      <c r="X77" s="76"/>
      <c r="Y77" s="76"/>
      <c r="Z77" s="76">
        <v>68.4</v>
      </c>
      <c r="AA77" s="76"/>
      <c r="AB77" s="76">
        <v>68.4</v>
      </c>
    </row>
    <row r="78" ht="40.5" spans="1:28">
      <c r="A78" s="21" t="s">
        <v>177</v>
      </c>
      <c r="B78" s="21" t="s">
        <v>178</v>
      </c>
      <c r="C78" s="21" t="s">
        <v>176</v>
      </c>
      <c r="D78" s="76"/>
      <c r="E78" s="76">
        <v>14.4</v>
      </c>
      <c r="F78" s="76">
        <v>14.4</v>
      </c>
      <c r="G78" s="76">
        <v>14.4</v>
      </c>
      <c r="H78" s="76">
        <v>14.4</v>
      </c>
      <c r="I78" s="76">
        <v>13.7</v>
      </c>
      <c r="J78" s="76"/>
      <c r="K78" s="76"/>
      <c r="L78" s="76">
        <v>14.4</v>
      </c>
      <c r="M78" s="76">
        <v>14.4</v>
      </c>
      <c r="N78" s="76"/>
      <c r="O78" s="76">
        <v>14.4</v>
      </c>
      <c r="P78" s="76"/>
      <c r="Q78" s="76">
        <f>VLOOKUP(B78,[1]初稿!$B:$S,18,FALSE)</f>
        <v>13.68</v>
      </c>
      <c r="R78" s="76">
        <v>13.7</v>
      </c>
      <c r="S78" s="76">
        <v>14.4</v>
      </c>
      <c r="T78" s="76"/>
      <c r="U78" s="76"/>
      <c r="V78" s="76"/>
      <c r="W78" s="76"/>
      <c r="X78" s="76"/>
      <c r="Y78" s="76"/>
      <c r="Z78" s="76">
        <v>13.68</v>
      </c>
      <c r="AA78" s="76"/>
      <c r="AB78" s="76">
        <v>13.7</v>
      </c>
    </row>
    <row r="79" ht="54" spans="1:28">
      <c r="A79" s="21" t="s">
        <v>179</v>
      </c>
      <c r="B79" s="21" t="s">
        <v>180</v>
      </c>
      <c r="C79" s="21" t="s">
        <v>176</v>
      </c>
      <c r="D79" s="76">
        <v>14.4</v>
      </c>
      <c r="E79" s="76">
        <v>14.4</v>
      </c>
      <c r="F79" s="76">
        <v>14.4</v>
      </c>
      <c r="G79" s="76">
        <v>14.4</v>
      </c>
      <c r="H79" s="76">
        <v>14.4</v>
      </c>
      <c r="I79" s="76">
        <v>13.7</v>
      </c>
      <c r="J79" s="76"/>
      <c r="K79" s="76"/>
      <c r="L79" s="76">
        <v>14.4</v>
      </c>
      <c r="M79" s="76"/>
      <c r="N79" s="76"/>
      <c r="O79" s="76">
        <v>14.4</v>
      </c>
      <c r="P79" s="76"/>
      <c r="Q79" s="76">
        <f>VLOOKUP(B79,[1]初稿!$B:$S,18,FALSE)</f>
        <v>13.68</v>
      </c>
      <c r="R79" s="76">
        <v>13.7</v>
      </c>
      <c r="S79" s="76">
        <v>14.4</v>
      </c>
      <c r="T79" s="76"/>
      <c r="U79" s="76"/>
      <c r="V79" s="76"/>
      <c r="W79" s="76"/>
      <c r="X79" s="76"/>
      <c r="Y79" s="76"/>
      <c r="Z79" s="76">
        <v>13.68</v>
      </c>
      <c r="AA79" s="76"/>
      <c r="AB79" s="76"/>
    </row>
    <row r="80" ht="54" spans="1:28">
      <c r="A80" s="21" t="s">
        <v>181</v>
      </c>
      <c r="B80" s="21" t="s">
        <v>182</v>
      </c>
      <c r="C80" s="21" t="s">
        <v>176</v>
      </c>
      <c r="D80" s="76">
        <v>28.8</v>
      </c>
      <c r="E80" s="76">
        <v>28.8</v>
      </c>
      <c r="F80" s="76">
        <v>28.8</v>
      </c>
      <c r="G80" s="76">
        <v>28.8</v>
      </c>
      <c r="H80" s="76">
        <v>28.8</v>
      </c>
      <c r="I80" s="76">
        <v>27.4</v>
      </c>
      <c r="J80" s="76"/>
      <c r="K80" s="76"/>
      <c r="L80" s="76"/>
      <c r="M80" s="76"/>
      <c r="N80" s="76"/>
      <c r="O80" s="76">
        <v>28.8</v>
      </c>
      <c r="P80" s="76"/>
      <c r="Q80" s="76">
        <f>VLOOKUP(B80,[1]初稿!$B:$S,18,FALSE)</f>
        <v>27.36</v>
      </c>
      <c r="R80" s="76">
        <v>27.4</v>
      </c>
      <c r="S80" s="76">
        <v>28.8</v>
      </c>
      <c r="T80" s="76"/>
      <c r="U80" s="76"/>
      <c r="V80" s="76"/>
      <c r="W80" s="76"/>
      <c r="X80" s="76"/>
      <c r="Y80" s="76"/>
      <c r="Z80" s="76">
        <v>27.36</v>
      </c>
      <c r="AA80" s="76"/>
      <c r="AB80" s="76"/>
    </row>
    <row r="81" ht="40.5" spans="1:28">
      <c r="A81" s="21" t="s">
        <v>183</v>
      </c>
      <c r="B81" s="21">
        <v>250301017</v>
      </c>
      <c r="C81" s="21" t="s">
        <v>128</v>
      </c>
      <c r="D81" s="76">
        <v>29.8</v>
      </c>
      <c r="E81" s="76">
        <v>29.8</v>
      </c>
      <c r="F81" s="76">
        <v>29.8</v>
      </c>
      <c r="G81" s="76">
        <v>29.8</v>
      </c>
      <c r="H81" s="76">
        <v>29.8</v>
      </c>
      <c r="I81" s="76">
        <v>29.8</v>
      </c>
      <c r="J81" s="76">
        <v>29.8</v>
      </c>
      <c r="K81" s="76">
        <v>29.8</v>
      </c>
      <c r="L81" s="76">
        <v>29.8</v>
      </c>
      <c r="M81" s="76">
        <v>29.8</v>
      </c>
      <c r="N81" s="76">
        <v>29.8</v>
      </c>
      <c r="O81" s="76">
        <v>29.8</v>
      </c>
      <c r="P81" s="76">
        <v>29.8</v>
      </c>
      <c r="Q81" s="76">
        <f>VLOOKUP(B81,[1]初稿!$B:$S,18,FALSE)</f>
        <v>29.8</v>
      </c>
      <c r="R81" s="76">
        <v>29.8</v>
      </c>
      <c r="S81" s="76">
        <v>29.8</v>
      </c>
      <c r="T81" s="76">
        <v>29.8</v>
      </c>
      <c r="U81" s="76"/>
      <c r="V81" s="76"/>
      <c r="W81" s="76">
        <v>29.8</v>
      </c>
      <c r="X81" s="76"/>
      <c r="Y81" s="76">
        <v>29.8</v>
      </c>
      <c r="Z81" s="76">
        <v>29.8</v>
      </c>
      <c r="AA81" s="76">
        <v>29.8</v>
      </c>
      <c r="AB81" s="76">
        <v>29.8</v>
      </c>
    </row>
    <row r="82" ht="27" spans="1:28">
      <c r="A82" s="21" t="s">
        <v>184</v>
      </c>
      <c r="B82" s="21">
        <v>340100017</v>
      </c>
      <c r="C82" s="21" t="s">
        <v>185</v>
      </c>
      <c r="D82" s="76">
        <v>14</v>
      </c>
      <c r="E82" s="76">
        <v>14</v>
      </c>
      <c r="F82" s="76">
        <v>14</v>
      </c>
      <c r="G82" s="76">
        <v>14</v>
      </c>
      <c r="H82" s="76">
        <v>14</v>
      </c>
      <c r="I82" s="76">
        <v>13.3</v>
      </c>
      <c r="J82" s="76">
        <v>14</v>
      </c>
      <c r="K82" s="76">
        <v>14</v>
      </c>
      <c r="L82" s="76">
        <v>14</v>
      </c>
      <c r="M82" s="76">
        <v>14</v>
      </c>
      <c r="N82" s="76">
        <v>13.3</v>
      </c>
      <c r="O82" s="76">
        <v>14</v>
      </c>
      <c r="P82" s="76"/>
      <c r="Q82" s="76">
        <f>VLOOKUP(B82,[1]初稿!$B:$S,18,FALSE)</f>
        <v>13.3</v>
      </c>
      <c r="R82" s="76">
        <v>13.3</v>
      </c>
      <c r="S82" s="76">
        <v>14</v>
      </c>
      <c r="T82" s="76"/>
      <c r="U82" s="76">
        <v>13.3</v>
      </c>
      <c r="V82" s="76"/>
      <c r="W82" s="76">
        <v>13.3</v>
      </c>
      <c r="X82" s="76"/>
      <c r="Y82" s="76"/>
      <c r="Z82" s="76"/>
      <c r="AA82" s="76"/>
      <c r="AB82" s="76">
        <v>13.3</v>
      </c>
    </row>
    <row r="83" ht="40.5" spans="1:28">
      <c r="A83" s="21" t="s">
        <v>186</v>
      </c>
      <c r="B83" s="21">
        <v>331008003</v>
      </c>
      <c r="C83" s="21" t="s">
        <v>187</v>
      </c>
      <c r="D83" s="76">
        <v>1580.2</v>
      </c>
      <c r="E83" s="76">
        <v>1580.2</v>
      </c>
      <c r="F83" s="76">
        <v>1580.2</v>
      </c>
      <c r="G83" s="76">
        <v>1580.2</v>
      </c>
      <c r="H83" s="76">
        <v>1580.2</v>
      </c>
      <c r="I83" s="76">
        <v>1501.2</v>
      </c>
      <c r="J83" s="76">
        <v>1580.2</v>
      </c>
      <c r="K83" s="76">
        <v>1580.2</v>
      </c>
      <c r="L83" s="76">
        <v>1580.2</v>
      </c>
      <c r="M83" s="76"/>
      <c r="N83" s="76">
        <v>1501.2</v>
      </c>
      <c r="O83" s="76">
        <v>1580.2</v>
      </c>
      <c r="P83" s="76">
        <v>1501.2</v>
      </c>
      <c r="Q83" s="76">
        <f>VLOOKUP(B83,[1]初稿!$B:$S,18,FALSE)</f>
        <v>1501.2</v>
      </c>
      <c r="R83" s="76">
        <v>1501.2</v>
      </c>
      <c r="S83" s="76">
        <v>1580.2</v>
      </c>
      <c r="T83" s="76"/>
      <c r="U83" s="76">
        <v>1501.2</v>
      </c>
      <c r="V83" s="76">
        <v>1501.2</v>
      </c>
      <c r="W83" s="76">
        <v>1501.2</v>
      </c>
      <c r="X83" s="76"/>
      <c r="Y83" s="76"/>
      <c r="Z83" s="76"/>
      <c r="AA83" s="76">
        <v>1501.2</v>
      </c>
      <c r="AB83" s="76"/>
    </row>
    <row r="84" ht="27" spans="1:28">
      <c r="A84" s="21" t="s">
        <v>188</v>
      </c>
      <c r="B84" s="21" t="s">
        <v>189</v>
      </c>
      <c r="C84" s="21" t="s">
        <v>51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>
        <v>4673</v>
      </c>
      <c r="T84" s="76"/>
      <c r="U84" s="76"/>
      <c r="V84" s="76"/>
      <c r="W84" s="76"/>
      <c r="X84" s="76"/>
      <c r="Y84" s="76"/>
      <c r="Z84" s="76"/>
      <c r="AA84" s="76"/>
      <c r="AB84" s="76"/>
    </row>
    <row r="85" ht="54" spans="1:28">
      <c r="A85" s="21" t="s">
        <v>190</v>
      </c>
      <c r="B85" s="21" t="s">
        <v>191</v>
      </c>
      <c r="C85" s="21" t="s">
        <v>51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>
        <v>2557</v>
      </c>
      <c r="T85" s="76"/>
      <c r="U85" s="76"/>
      <c r="V85" s="76"/>
      <c r="W85" s="76"/>
      <c r="X85" s="76"/>
      <c r="Y85" s="76"/>
      <c r="Z85" s="76"/>
      <c r="AA85" s="76"/>
      <c r="AB85" s="76"/>
    </row>
    <row r="86" ht="54" spans="1:28">
      <c r="A86" s="21" t="s">
        <v>192</v>
      </c>
      <c r="B86" s="21" t="s">
        <v>193</v>
      </c>
      <c r="C86" s="21" t="s">
        <v>51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>
        <v>2557</v>
      </c>
      <c r="T86" s="76"/>
      <c r="U86" s="76"/>
      <c r="V86" s="76"/>
      <c r="W86" s="76"/>
      <c r="X86" s="76"/>
      <c r="Y86" s="76"/>
      <c r="Z86" s="76"/>
      <c r="AA86" s="76"/>
      <c r="AB86" s="76"/>
    </row>
    <row r="87" ht="40.5" spans="1:28">
      <c r="A87" s="21" t="s">
        <v>194</v>
      </c>
      <c r="B87" s="21" t="s">
        <v>195</v>
      </c>
      <c r="C87" s="21" t="s">
        <v>51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>
        <v>2557</v>
      </c>
      <c r="T87" s="76"/>
      <c r="U87" s="76"/>
      <c r="V87" s="76"/>
      <c r="W87" s="76"/>
      <c r="X87" s="76"/>
      <c r="Y87" s="76"/>
      <c r="Z87" s="76"/>
      <c r="AA87" s="76"/>
      <c r="AB87" s="76"/>
    </row>
    <row r="88" ht="27" spans="1:28">
      <c r="A88" s="21" t="s">
        <v>196</v>
      </c>
      <c r="B88" s="21" t="s">
        <v>197</v>
      </c>
      <c r="C88" s="21" t="s">
        <v>31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>
        <v>6854</v>
      </c>
      <c r="T88" s="76"/>
      <c r="U88" s="76"/>
      <c r="V88" s="76"/>
      <c r="W88" s="76"/>
      <c r="X88" s="76"/>
      <c r="Y88" s="76"/>
      <c r="Z88" s="76"/>
      <c r="AA88" s="76"/>
      <c r="AB88" s="76"/>
    </row>
    <row r="89" ht="54" spans="1:28">
      <c r="A89" s="21" t="s">
        <v>198</v>
      </c>
      <c r="B89" s="21" t="s">
        <v>199</v>
      </c>
      <c r="C89" s="21" t="s">
        <v>31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>
        <v>2557</v>
      </c>
      <c r="T89" s="76"/>
      <c r="U89" s="76"/>
      <c r="V89" s="76"/>
      <c r="W89" s="76"/>
      <c r="X89" s="76"/>
      <c r="Y89" s="76"/>
      <c r="Z89" s="76"/>
      <c r="AA89" s="76"/>
      <c r="AB89" s="76"/>
    </row>
    <row r="90" ht="148.5" spans="1:28">
      <c r="A90" s="21" t="s">
        <v>200</v>
      </c>
      <c r="B90" s="21" t="s">
        <v>201</v>
      </c>
      <c r="C90" s="21" t="s">
        <v>31</v>
      </c>
      <c r="D90" s="76" t="s">
        <v>202</v>
      </c>
      <c r="E90" s="77" t="s">
        <v>203</v>
      </c>
      <c r="F90" s="76"/>
      <c r="G90" s="76"/>
      <c r="H90" s="76">
        <v>378.44</v>
      </c>
      <c r="I90" s="76"/>
      <c r="J90" s="76"/>
      <c r="K90" s="77" t="s">
        <v>204</v>
      </c>
      <c r="L90" s="76"/>
      <c r="M90" s="76"/>
      <c r="N90" s="76"/>
      <c r="O90" s="76"/>
      <c r="P90" s="76"/>
      <c r="Q90" s="76"/>
      <c r="R90" s="76"/>
      <c r="S90" s="76">
        <v>185</v>
      </c>
      <c r="T90" s="76"/>
      <c r="U90" s="76"/>
      <c r="V90" s="76"/>
      <c r="W90" s="76"/>
      <c r="X90" s="76"/>
      <c r="Y90" s="76"/>
      <c r="Z90" s="76"/>
      <c r="AA90" s="76"/>
      <c r="AB90" s="76"/>
    </row>
    <row r="91" ht="40.5" spans="1:28">
      <c r="A91" s="21" t="s">
        <v>205</v>
      </c>
      <c r="B91" s="21" t="s">
        <v>206</v>
      </c>
      <c r="C91" s="21" t="s">
        <v>187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>
        <v>2593</v>
      </c>
      <c r="T91" s="76"/>
      <c r="U91" s="76"/>
      <c r="V91" s="76"/>
      <c r="W91" s="76"/>
      <c r="X91" s="76"/>
      <c r="Y91" s="76"/>
      <c r="Z91" s="76"/>
      <c r="AA91" s="76"/>
      <c r="AB91" s="76"/>
    </row>
    <row r="92" ht="81" spans="1:28">
      <c r="A92" s="21" t="s">
        <v>207</v>
      </c>
      <c r="B92" s="21" t="s">
        <v>208</v>
      </c>
      <c r="C92" s="21" t="s">
        <v>187</v>
      </c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>
        <v>2507</v>
      </c>
      <c r="T92" s="76"/>
      <c r="U92" s="76"/>
      <c r="V92" s="76"/>
      <c r="W92" s="76"/>
      <c r="X92" s="76"/>
      <c r="Y92" s="76"/>
      <c r="Z92" s="76"/>
      <c r="AA92" s="76"/>
      <c r="AB92" s="76"/>
    </row>
    <row r="93" ht="27" spans="1:28">
      <c r="A93" s="21" t="s">
        <v>209</v>
      </c>
      <c r="B93" s="21" t="s">
        <v>210</v>
      </c>
      <c r="C93" s="21" t="s">
        <v>31</v>
      </c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>
        <v>3646</v>
      </c>
      <c r="T93" s="76"/>
      <c r="U93" s="76"/>
      <c r="V93" s="76"/>
      <c r="W93" s="76"/>
      <c r="X93" s="76"/>
      <c r="Y93" s="76"/>
      <c r="Z93" s="76"/>
      <c r="AA93" s="76"/>
      <c r="AB93" s="76"/>
    </row>
    <row r="94" ht="54" spans="1:28">
      <c r="A94" s="21" t="s">
        <v>211</v>
      </c>
      <c r="B94" s="21" t="s">
        <v>212</v>
      </c>
      <c r="C94" s="21" t="s">
        <v>31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>
        <v>2508</v>
      </c>
      <c r="T94" s="76"/>
      <c r="U94" s="76"/>
      <c r="V94" s="76"/>
      <c r="W94" s="76"/>
      <c r="X94" s="76"/>
      <c r="Y94" s="76"/>
      <c r="Z94" s="76"/>
      <c r="AA94" s="76"/>
      <c r="AB94" s="76"/>
    </row>
    <row r="95" ht="40.5" spans="1:28">
      <c r="A95" s="21" t="s">
        <v>213</v>
      </c>
      <c r="B95" s="21" t="s">
        <v>214</v>
      </c>
      <c r="C95" s="21" t="s">
        <v>51</v>
      </c>
      <c r="D95" s="76">
        <v>474.699999999999</v>
      </c>
      <c r="E95" s="76">
        <v>474.7</v>
      </c>
      <c r="F95" s="76">
        <v>474.7</v>
      </c>
      <c r="G95" s="76">
        <v>474.7</v>
      </c>
      <c r="H95" s="79" t="s">
        <v>215</v>
      </c>
      <c r="I95" s="76">
        <v>451</v>
      </c>
      <c r="J95" s="76"/>
      <c r="K95" s="76">
        <v>474.7</v>
      </c>
      <c r="L95" s="76">
        <v>474.7</v>
      </c>
      <c r="M95" s="76"/>
      <c r="N95" s="79" t="s">
        <v>216</v>
      </c>
      <c r="O95" s="76">
        <v>474.7</v>
      </c>
      <c r="P95" s="76"/>
      <c r="Q95" s="76">
        <f>VLOOKUP(B95,[1]初稿!$B:$S,18,FALSE)</f>
        <v>451</v>
      </c>
      <c r="R95" s="76">
        <v>451</v>
      </c>
      <c r="S95" s="76">
        <v>474.7</v>
      </c>
      <c r="T95" s="76"/>
      <c r="U95" s="76"/>
      <c r="V95" s="76"/>
      <c r="W95" s="76"/>
      <c r="X95" s="76">
        <v>451</v>
      </c>
      <c r="Y95" s="76"/>
      <c r="Z95" s="76"/>
      <c r="AA95" s="76">
        <v>451</v>
      </c>
      <c r="AB95" s="76"/>
    </row>
    <row r="96" ht="54" spans="1:28">
      <c r="A96" s="21" t="s">
        <v>217</v>
      </c>
      <c r="B96" s="21" t="s">
        <v>218</v>
      </c>
      <c r="C96" s="21" t="s">
        <v>219</v>
      </c>
      <c r="D96" s="76">
        <v>537.7</v>
      </c>
      <c r="E96" s="76">
        <v>537.7</v>
      </c>
      <c r="F96" s="76">
        <v>537.7</v>
      </c>
      <c r="G96" s="76">
        <v>537.7</v>
      </c>
      <c r="H96" s="79" t="s">
        <v>220</v>
      </c>
      <c r="I96" s="76">
        <v>510.8</v>
      </c>
      <c r="J96" s="76"/>
      <c r="K96" s="76">
        <v>537.7</v>
      </c>
      <c r="L96" s="76">
        <v>537.7</v>
      </c>
      <c r="M96" s="76"/>
      <c r="N96" s="79" t="s">
        <v>221</v>
      </c>
      <c r="O96" s="76">
        <v>537.7</v>
      </c>
      <c r="P96" s="76"/>
      <c r="Q96" s="76">
        <f>VLOOKUP(B96,[1]初稿!$B:$S,18,FALSE)</f>
        <v>510.8</v>
      </c>
      <c r="R96" s="76">
        <v>510.8</v>
      </c>
      <c r="S96" s="76">
        <v>537.7</v>
      </c>
      <c r="T96" s="76"/>
      <c r="U96" s="76"/>
      <c r="V96" s="76"/>
      <c r="W96" s="76"/>
      <c r="X96" s="76"/>
      <c r="Y96" s="76"/>
      <c r="Z96" s="76"/>
      <c r="AA96" s="76">
        <v>510.8</v>
      </c>
      <c r="AB96" s="76"/>
    </row>
    <row r="97" ht="27" spans="1:28">
      <c r="A97" s="21" t="s">
        <v>222</v>
      </c>
      <c r="B97" s="21">
        <v>340100019</v>
      </c>
      <c r="C97" s="21" t="s">
        <v>223</v>
      </c>
      <c r="D97" s="76"/>
      <c r="E97" s="76">
        <v>5.7</v>
      </c>
      <c r="F97" s="76">
        <v>5.7</v>
      </c>
      <c r="G97" s="76">
        <v>5.7</v>
      </c>
      <c r="H97" s="76">
        <v>5.7</v>
      </c>
      <c r="I97" s="76">
        <v>5.4</v>
      </c>
      <c r="J97" s="76">
        <v>5.7</v>
      </c>
      <c r="K97" s="76">
        <v>5.7</v>
      </c>
      <c r="L97" s="76">
        <v>5.7</v>
      </c>
      <c r="M97" s="76">
        <v>5.7</v>
      </c>
      <c r="N97" s="76"/>
      <c r="O97" s="76">
        <v>5.7</v>
      </c>
      <c r="P97" s="76">
        <v>5.4</v>
      </c>
      <c r="Q97" s="76">
        <f>VLOOKUP(B97,[1]初稿!$B:$S,18,FALSE)</f>
        <v>5.4</v>
      </c>
      <c r="R97" s="76">
        <v>5.4</v>
      </c>
      <c r="S97" s="76">
        <v>5.7</v>
      </c>
      <c r="T97" s="76"/>
      <c r="U97" s="76"/>
      <c r="V97" s="76">
        <v>5.4</v>
      </c>
      <c r="W97" s="76">
        <v>5.4</v>
      </c>
      <c r="X97" s="76"/>
      <c r="Y97" s="76"/>
      <c r="Z97" s="76"/>
      <c r="AA97" s="76"/>
      <c r="AB97" s="76"/>
    </row>
    <row r="98" ht="40.5" spans="1:28">
      <c r="A98" s="21" t="s">
        <v>224</v>
      </c>
      <c r="B98" s="21" t="s">
        <v>225</v>
      </c>
      <c r="C98" s="21" t="s">
        <v>31</v>
      </c>
      <c r="D98" s="76" t="s">
        <v>226</v>
      </c>
      <c r="E98" s="76" t="s">
        <v>227</v>
      </c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 t="s">
        <v>228</v>
      </c>
      <c r="T98" s="76"/>
      <c r="U98" s="76"/>
      <c r="V98" s="76"/>
      <c r="W98" s="76"/>
      <c r="X98" s="76"/>
      <c r="Y98" s="76"/>
      <c r="Z98" s="76"/>
      <c r="AA98" s="76"/>
      <c r="AB98" s="76"/>
    </row>
    <row r="99" ht="27" spans="1:28">
      <c r="A99" s="21" t="s">
        <v>229</v>
      </c>
      <c r="B99" s="21" t="s">
        <v>230</v>
      </c>
      <c r="C99" s="21" t="s">
        <v>187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>
        <v>8942</v>
      </c>
      <c r="T99" s="76"/>
      <c r="U99" s="76"/>
      <c r="V99" s="76"/>
      <c r="W99" s="76"/>
      <c r="X99" s="76"/>
      <c r="Y99" s="76"/>
      <c r="Z99" s="76"/>
      <c r="AA99" s="76"/>
      <c r="AB99" s="76"/>
    </row>
    <row r="100" ht="54" spans="1:28">
      <c r="A100" s="21" t="s">
        <v>231</v>
      </c>
      <c r="B100" s="21" t="s">
        <v>232</v>
      </c>
      <c r="C100" s="21" t="s">
        <v>187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>
        <v>5741</v>
      </c>
      <c r="T100" s="76"/>
      <c r="U100" s="76"/>
      <c r="V100" s="76"/>
      <c r="W100" s="76"/>
      <c r="X100" s="76"/>
      <c r="Y100" s="76"/>
      <c r="Z100" s="76"/>
      <c r="AA100" s="76"/>
      <c r="AB100" s="76"/>
    </row>
    <row r="101" ht="40.5" spans="1:28">
      <c r="A101" s="21" t="s">
        <v>233</v>
      </c>
      <c r="B101" s="21">
        <v>330804062</v>
      </c>
      <c r="C101" s="21" t="s">
        <v>187</v>
      </c>
      <c r="D101" s="76"/>
      <c r="E101" s="76">
        <v>2011.1</v>
      </c>
      <c r="F101" s="76">
        <v>2011.1</v>
      </c>
      <c r="G101" s="76">
        <v>2011.1</v>
      </c>
      <c r="H101" s="76">
        <v>2011.1</v>
      </c>
      <c r="I101" s="76">
        <v>1910.5</v>
      </c>
      <c r="J101" s="76">
        <v>2011.1</v>
      </c>
      <c r="K101" s="76"/>
      <c r="L101" s="76">
        <v>2011.1</v>
      </c>
      <c r="M101" s="76"/>
      <c r="N101" s="76">
        <v>1910.5</v>
      </c>
      <c r="O101" s="76">
        <v>2011.1</v>
      </c>
      <c r="P101" s="76"/>
      <c r="Q101" s="76">
        <f>VLOOKUP(B101,[1]初稿!$B:$S,18,FALSE)</f>
        <v>1910.5</v>
      </c>
      <c r="R101" s="76">
        <v>1910.5</v>
      </c>
      <c r="S101" s="76">
        <v>2011.1</v>
      </c>
      <c r="T101" s="76"/>
      <c r="U101" s="76"/>
      <c r="V101" s="76"/>
      <c r="W101" s="76">
        <v>1910.5</v>
      </c>
      <c r="X101" s="76"/>
      <c r="Y101" s="76"/>
      <c r="Z101" s="76"/>
      <c r="AA101" s="76">
        <v>1910.5</v>
      </c>
      <c r="AB101" s="76"/>
    </row>
    <row r="102" ht="27" spans="1:28">
      <c r="A102" s="21" t="s">
        <v>234</v>
      </c>
      <c r="B102" s="21" t="s">
        <v>235</v>
      </c>
      <c r="C102" s="21" t="s">
        <v>236</v>
      </c>
      <c r="D102" s="76"/>
      <c r="E102" s="76">
        <v>43.5</v>
      </c>
      <c r="F102" s="76">
        <v>43.5</v>
      </c>
      <c r="G102" s="76">
        <v>43.5</v>
      </c>
      <c r="H102" s="76">
        <v>43.5</v>
      </c>
      <c r="I102" s="76">
        <v>43.5</v>
      </c>
      <c r="J102" s="76">
        <v>43.5</v>
      </c>
      <c r="K102" s="76"/>
      <c r="L102" s="76">
        <v>43.5</v>
      </c>
      <c r="M102" s="76">
        <v>43.5</v>
      </c>
      <c r="N102" s="76"/>
      <c r="O102" s="76">
        <v>43.5</v>
      </c>
      <c r="P102" s="76"/>
      <c r="Q102" s="76">
        <f>VLOOKUP(B102,[1]初稿!$B:$S,18,FALSE)</f>
        <v>43.5</v>
      </c>
      <c r="R102" s="76">
        <v>43.5</v>
      </c>
      <c r="S102" s="76">
        <v>43.5</v>
      </c>
      <c r="T102" s="76">
        <v>43.5</v>
      </c>
      <c r="U102" s="76"/>
      <c r="V102" s="76"/>
      <c r="W102" s="76">
        <v>43.5</v>
      </c>
      <c r="X102" s="76"/>
      <c r="Y102" s="76"/>
      <c r="Z102" s="76"/>
      <c r="AA102" s="76"/>
      <c r="AB102" s="76"/>
    </row>
    <row r="103" ht="27" spans="1:28">
      <c r="A103" s="80" t="s">
        <v>237</v>
      </c>
      <c r="B103" s="21">
        <v>331400002</v>
      </c>
      <c r="C103" s="21" t="s">
        <v>31</v>
      </c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7">
        <v>704.5</v>
      </c>
      <c r="X103" s="76"/>
      <c r="Y103" s="76"/>
      <c r="Z103" s="76"/>
      <c r="AA103" s="76"/>
      <c r="AB103" s="76"/>
    </row>
    <row r="104" ht="27" spans="1:28">
      <c r="A104" s="21" t="s">
        <v>238</v>
      </c>
      <c r="B104" s="21">
        <v>331006002</v>
      </c>
      <c r="C104" s="21" t="s">
        <v>31</v>
      </c>
      <c r="D104" s="76">
        <v>2011.09999999999</v>
      </c>
      <c r="E104" s="76">
        <v>2011.1</v>
      </c>
      <c r="F104" s="76">
        <v>2011.1</v>
      </c>
      <c r="G104" s="76">
        <v>2011.1</v>
      </c>
      <c r="H104" s="76">
        <v>2011.1</v>
      </c>
      <c r="I104" s="76">
        <v>1910.5</v>
      </c>
      <c r="J104" s="76">
        <v>2011.1</v>
      </c>
      <c r="K104" s="76">
        <v>2011.1</v>
      </c>
      <c r="L104" s="76">
        <v>2011.1</v>
      </c>
      <c r="M104" s="76"/>
      <c r="N104" s="76">
        <v>1910.5</v>
      </c>
      <c r="O104" s="76">
        <v>2011.1</v>
      </c>
      <c r="P104" s="76"/>
      <c r="Q104" s="76">
        <f>VLOOKUP(B104,[1]初稿!$B:$S,18,FALSE)</f>
        <v>1910.5</v>
      </c>
      <c r="R104" s="76">
        <v>1910.5</v>
      </c>
      <c r="S104" s="76">
        <v>2011.1</v>
      </c>
      <c r="T104" s="76"/>
      <c r="U104" s="76">
        <v>1910.5</v>
      </c>
      <c r="V104" s="76"/>
      <c r="W104" s="76">
        <v>1910.5</v>
      </c>
      <c r="X104" s="76"/>
      <c r="Y104" s="76"/>
      <c r="Z104" s="76"/>
      <c r="AA104" s="76">
        <v>1910.5</v>
      </c>
      <c r="AB104" s="76"/>
    </row>
    <row r="105" ht="40.5" spans="1:28">
      <c r="A105" s="21" t="s">
        <v>239</v>
      </c>
      <c r="B105" s="21">
        <v>331006011</v>
      </c>
      <c r="C105" s="21" t="s">
        <v>31</v>
      </c>
      <c r="D105" s="76">
        <v>2873</v>
      </c>
      <c r="E105" s="76">
        <v>2873</v>
      </c>
      <c r="F105" s="76">
        <v>2873</v>
      </c>
      <c r="G105" s="76">
        <v>2873</v>
      </c>
      <c r="H105" s="76">
        <v>2873</v>
      </c>
      <c r="I105" s="76">
        <v>2729.4</v>
      </c>
      <c r="J105" s="76">
        <v>2873</v>
      </c>
      <c r="K105" s="76"/>
      <c r="L105" s="76">
        <v>2873</v>
      </c>
      <c r="M105" s="76"/>
      <c r="N105" s="76">
        <v>2729.4</v>
      </c>
      <c r="O105" s="76">
        <v>2873</v>
      </c>
      <c r="P105" s="76"/>
      <c r="Q105" s="76">
        <f>VLOOKUP(B105,[1]初稿!$B:$S,18,FALSE)</f>
        <v>2729.4</v>
      </c>
      <c r="R105" s="76">
        <v>2729.4</v>
      </c>
      <c r="S105" s="76">
        <v>2873</v>
      </c>
      <c r="T105" s="76"/>
      <c r="U105" s="76"/>
      <c r="V105" s="76"/>
      <c r="W105" s="76">
        <v>2729.4</v>
      </c>
      <c r="X105" s="76"/>
      <c r="Y105" s="76"/>
      <c r="Z105" s="76"/>
      <c r="AA105" s="76">
        <v>2729.4</v>
      </c>
      <c r="AB105" s="76"/>
    </row>
    <row r="106" ht="27" spans="1:28">
      <c r="A106" s="21" t="s">
        <v>240</v>
      </c>
      <c r="B106" s="21" t="s">
        <v>241</v>
      </c>
      <c r="C106" s="21" t="s">
        <v>31</v>
      </c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>
        <v>231</v>
      </c>
      <c r="T106" s="76"/>
      <c r="U106" s="76"/>
      <c r="V106" s="76"/>
      <c r="W106" s="76"/>
      <c r="X106" s="76"/>
      <c r="Y106" s="76"/>
      <c r="Z106" s="76"/>
      <c r="AA106" s="76">
        <v>980</v>
      </c>
      <c r="AB106" s="76"/>
    </row>
    <row r="107" ht="27" spans="1:28">
      <c r="A107" s="21" t="s">
        <v>242</v>
      </c>
      <c r="B107" s="21" t="s">
        <v>243</v>
      </c>
      <c r="C107" s="21" t="s">
        <v>31</v>
      </c>
      <c r="D107" s="76">
        <v>21</v>
      </c>
      <c r="E107" s="76">
        <v>21</v>
      </c>
      <c r="F107" s="76">
        <v>21</v>
      </c>
      <c r="G107" s="76">
        <v>21</v>
      </c>
      <c r="H107" s="76">
        <v>21</v>
      </c>
      <c r="I107" s="76">
        <v>20</v>
      </c>
      <c r="J107" s="76">
        <v>21</v>
      </c>
      <c r="K107" s="76">
        <v>21</v>
      </c>
      <c r="L107" s="76">
        <v>21</v>
      </c>
      <c r="M107" s="76">
        <v>21</v>
      </c>
      <c r="N107" s="76">
        <v>20</v>
      </c>
      <c r="O107" s="76">
        <v>21</v>
      </c>
      <c r="P107" s="76">
        <v>20</v>
      </c>
      <c r="Q107" s="76">
        <f>VLOOKUP(B107,[1]初稿!$B:$S,18,FALSE)</f>
        <v>20</v>
      </c>
      <c r="R107" s="76">
        <v>20</v>
      </c>
      <c r="S107" s="76">
        <v>21</v>
      </c>
      <c r="T107" s="76">
        <v>20</v>
      </c>
      <c r="U107" s="76">
        <v>20</v>
      </c>
      <c r="V107" s="76">
        <v>20</v>
      </c>
      <c r="W107" s="76">
        <v>20</v>
      </c>
      <c r="X107" s="76">
        <v>20</v>
      </c>
      <c r="Y107" s="76">
        <v>20</v>
      </c>
      <c r="Z107" s="76">
        <v>20</v>
      </c>
      <c r="AA107" s="76">
        <v>20</v>
      </c>
      <c r="AB107" s="76">
        <v>20</v>
      </c>
    </row>
    <row r="108" ht="27" spans="1:28">
      <c r="A108" s="21" t="s">
        <v>244</v>
      </c>
      <c r="B108" s="21" t="s">
        <v>245</v>
      </c>
      <c r="C108" s="21" t="s">
        <v>246</v>
      </c>
      <c r="D108" s="76">
        <v>4</v>
      </c>
      <c r="E108" s="76">
        <v>4</v>
      </c>
      <c r="F108" s="76">
        <v>4</v>
      </c>
      <c r="G108" s="76">
        <v>4</v>
      </c>
      <c r="H108" s="76">
        <v>4</v>
      </c>
      <c r="I108" s="76">
        <v>3.8</v>
      </c>
      <c r="J108" s="76">
        <v>4</v>
      </c>
      <c r="K108" s="76">
        <v>4</v>
      </c>
      <c r="L108" s="76">
        <v>4</v>
      </c>
      <c r="M108" s="76">
        <v>4</v>
      </c>
      <c r="N108" s="76">
        <v>3.8</v>
      </c>
      <c r="O108" s="76">
        <v>4</v>
      </c>
      <c r="P108" s="76">
        <v>3.8</v>
      </c>
      <c r="Q108" s="76">
        <f>VLOOKUP(B108,[1]初稿!$B:$S,18,FALSE)</f>
        <v>3.8</v>
      </c>
      <c r="R108" s="76">
        <v>3.8</v>
      </c>
      <c r="S108" s="76">
        <v>4</v>
      </c>
      <c r="T108" s="76">
        <v>3.8</v>
      </c>
      <c r="U108" s="76">
        <v>3.8</v>
      </c>
      <c r="V108" s="76">
        <v>3.8</v>
      </c>
      <c r="W108" s="76">
        <v>3.8</v>
      </c>
      <c r="X108" s="76">
        <v>3.8</v>
      </c>
      <c r="Y108" s="76">
        <v>3.8</v>
      </c>
      <c r="Z108" s="76">
        <v>3.8</v>
      </c>
      <c r="AA108" s="76">
        <v>3.8</v>
      </c>
      <c r="AB108" s="76">
        <v>3.8</v>
      </c>
    </row>
    <row r="109" ht="27" spans="1:28">
      <c r="A109" s="21" t="s">
        <v>247</v>
      </c>
      <c r="B109" s="21">
        <v>340100009</v>
      </c>
      <c r="C109" s="21" t="s">
        <v>248</v>
      </c>
      <c r="D109" s="76">
        <v>19</v>
      </c>
      <c r="E109" s="76">
        <v>19</v>
      </c>
      <c r="F109" s="76">
        <v>19</v>
      </c>
      <c r="G109" s="76">
        <v>19</v>
      </c>
      <c r="H109" s="76">
        <v>19</v>
      </c>
      <c r="I109" s="76">
        <v>18.1</v>
      </c>
      <c r="J109" s="76">
        <v>19</v>
      </c>
      <c r="K109" s="76">
        <v>19</v>
      </c>
      <c r="L109" s="76">
        <v>19</v>
      </c>
      <c r="M109" s="76">
        <v>19</v>
      </c>
      <c r="N109" s="76">
        <v>18.1</v>
      </c>
      <c r="O109" s="76">
        <v>19</v>
      </c>
      <c r="P109" s="76">
        <v>18.1</v>
      </c>
      <c r="Q109" s="76">
        <f>VLOOKUP(B109,[1]初稿!$B:$S,18,FALSE)</f>
        <v>18.1</v>
      </c>
      <c r="R109" s="76">
        <v>18.1</v>
      </c>
      <c r="S109" s="76">
        <v>19</v>
      </c>
      <c r="T109" s="76">
        <v>18.1</v>
      </c>
      <c r="U109" s="76">
        <v>18.1</v>
      </c>
      <c r="V109" s="76">
        <v>18.1</v>
      </c>
      <c r="W109" s="76">
        <v>18.1</v>
      </c>
      <c r="X109" s="76">
        <v>18.1</v>
      </c>
      <c r="Y109" s="76">
        <v>18.1</v>
      </c>
      <c r="Z109" s="76">
        <v>18.1</v>
      </c>
      <c r="AA109" s="76"/>
      <c r="AB109" s="76">
        <v>18.1</v>
      </c>
    </row>
    <row r="110" ht="27" spans="1:28">
      <c r="A110" s="21" t="s">
        <v>249</v>
      </c>
      <c r="B110" s="21" t="s">
        <v>250</v>
      </c>
      <c r="C110" s="21" t="s">
        <v>251</v>
      </c>
      <c r="D110" s="76">
        <v>21.6</v>
      </c>
      <c r="E110" s="76">
        <v>21.6</v>
      </c>
      <c r="F110" s="76">
        <v>21.6</v>
      </c>
      <c r="G110" s="76">
        <v>21.6</v>
      </c>
      <c r="H110" s="76">
        <v>21.6</v>
      </c>
      <c r="I110" s="76">
        <v>20.5</v>
      </c>
      <c r="J110" s="76"/>
      <c r="K110" s="76">
        <v>21.6</v>
      </c>
      <c r="L110" s="76"/>
      <c r="M110" s="76">
        <v>21.6</v>
      </c>
      <c r="N110" s="76">
        <v>20.5</v>
      </c>
      <c r="O110" s="76">
        <v>21.6</v>
      </c>
      <c r="P110" s="76"/>
      <c r="Q110" s="76">
        <f>VLOOKUP(B110,[1]初稿!$B:$S,18,FALSE)</f>
        <v>20.52</v>
      </c>
      <c r="R110" s="76">
        <v>20.5</v>
      </c>
      <c r="S110" s="76">
        <v>21.6</v>
      </c>
      <c r="T110" s="76"/>
      <c r="U110" s="76"/>
      <c r="V110" s="76">
        <v>20.5</v>
      </c>
      <c r="W110" s="76"/>
      <c r="X110" s="76"/>
      <c r="Y110" s="76"/>
      <c r="Z110" s="76">
        <v>20.5</v>
      </c>
      <c r="AA110" s="76"/>
      <c r="AB110" s="76">
        <v>20.5</v>
      </c>
    </row>
    <row r="111" ht="40.5" spans="1:28">
      <c r="A111" s="21" t="s">
        <v>252</v>
      </c>
      <c r="B111" s="21" t="s">
        <v>253</v>
      </c>
      <c r="C111" s="21" t="s">
        <v>31</v>
      </c>
      <c r="D111" s="76">
        <v>3500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</row>
    <row r="112" ht="27" spans="1:28">
      <c r="A112" s="21" t="s">
        <v>254</v>
      </c>
      <c r="B112" s="21">
        <v>340100018</v>
      </c>
      <c r="C112" s="21" t="s">
        <v>31</v>
      </c>
      <c r="D112" s="76">
        <v>33.2999999999999</v>
      </c>
      <c r="E112" s="76">
        <v>33.3</v>
      </c>
      <c r="F112" s="76">
        <v>33.3</v>
      </c>
      <c r="G112" s="76">
        <v>33.3</v>
      </c>
      <c r="H112" s="76">
        <v>33.3</v>
      </c>
      <c r="I112" s="76">
        <v>31.6</v>
      </c>
      <c r="J112" s="76">
        <v>33.3</v>
      </c>
      <c r="K112" s="76"/>
      <c r="L112" s="76">
        <v>33.3</v>
      </c>
      <c r="M112" s="76">
        <v>33.3</v>
      </c>
      <c r="N112" s="76">
        <v>31.6</v>
      </c>
      <c r="O112" s="76">
        <v>33.3</v>
      </c>
      <c r="P112" s="76">
        <v>31.6</v>
      </c>
      <c r="Q112" s="76">
        <f>VLOOKUP(B112,[1]初稿!$B:$S,18,FALSE)</f>
        <v>31.6</v>
      </c>
      <c r="R112" s="76">
        <v>31.6</v>
      </c>
      <c r="S112" s="76">
        <v>33.3</v>
      </c>
      <c r="T112" s="76">
        <v>31.6</v>
      </c>
      <c r="U112" s="76">
        <v>31.6</v>
      </c>
      <c r="V112" s="76">
        <v>31.6</v>
      </c>
      <c r="W112" s="76">
        <v>31.6</v>
      </c>
      <c r="X112" s="76"/>
      <c r="Y112" s="76"/>
      <c r="Z112" s="76">
        <v>31.6</v>
      </c>
      <c r="AA112" s="76"/>
      <c r="AB112" s="76"/>
    </row>
    <row r="113" ht="40.5" spans="1:28">
      <c r="A113" s="21" t="s">
        <v>255</v>
      </c>
      <c r="B113" s="21">
        <v>330804054</v>
      </c>
      <c r="C113" s="21" t="s">
        <v>31</v>
      </c>
      <c r="D113" s="76">
        <v>2402.69999999999</v>
      </c>
      <c r="E113" s="76">
        <v>2402.7</v>
      </c>
      <c r="F113" s="76">
        <v>2402.7</v>
      </c>
      <c r="G113" s="76">
        <v>2402.7</v>
      </c>
      <c r="H113" s="76">
        <v>2402.7</v>
      </c>
      <c r="I113" s="76">
        <v>2282.6</v>
      </c>
      <c r="J113" s="76">
        <v>2402.7</v>
      </c>
      <c r="K113" s="76">
        <v>2402.7</v>
      </c>
      <c r="L113" s="76">
        <v>2402.7</v>
      </c>
      <c r="M113" s="76"/>
      <c r="N113" s="76"/>
      <c r="O113" s="76">
        <v>2402.7</v>
      </c>
      <c r="P113" s="76"/>
      <c r="Q113" s="76">
        <f>VLOOKUP(B113,[1]初稿!$B:$S,18,FALSE)</f>
        <v>2282.6</v>
      </c>
      <c r="R113" s="76">
        <v>2282.6</v>
      </c>
      <c r="S113" s="76">
        <v>2402.7</v>
      </c>
      <c r="T113" s="76"/>
      <c r="U113" s="76">
        <v>2282.6</v>
      </c>
      <c r="V113" s="76"/>
      <c r="W113" s="76">
        <v>2282.6</v>
      </c>
      <c r="X113" s="76"/>
      <c r="Y113" s="76"/>
      <c r="Z113" s="76"/>
      <c r="AA113" s="76"/>
      <c r="AB113" s="76"/>
    </row>
    <row r="114" ht="27" spans="1:28">
      <c r="A114" s="21" t="s">
        <v>256</v>
      </c>
      <c r="B114" s="21">
        <v>120400012</v>
      </c>
      <c r="C114" s="21" t="s">
        <v>31</v>
      </c>
      <c r="D114" s="76">
        <v>135.199999999999</v>
      </c>
      <c r="E114" s="76">
        <v>135.2</v>
      </c>
      <c r="F114" s="76">
        <v>135.2</v>
      </c>
      <c r="G114" s="76">
        <v>135.2</v>
      </c>
      <c r="H114" s="76">
        <v>135.2</v>
      </c>
      <c r="I114" s="76">
        <v>128.4</v>
      </c>
      <c r="J114" s="76">
        <v>135.2</v>
      </c>
      <c r="K114" s="76">
        <v>135.2</v>
      </c>
      <c r="L114" s="76">
        <v>135.2</v>
      </c>
      <c r="M114" s="76">
        <v>135.2</v>
      </c>
      <c r="N114" s="76">
        <v>128.4</v>
      </c>
      <c r="O114" s="76">
        <v>135.2</v>
      </c>
      <c r="P114" s="76"/>
      <c r="Q114" s="76">
        <f>VLOOKUP(B114,[1]初稿!$B:$S,18,FALSE)</f>
        <v>128.4</v>
      </c>
      <c r="R114" s="76">
        <v>128.4</v>
      </c>
      <c r="S114" s="76">
        <v>135.2</v>
      </c>
      <c r="T114" s="76"/>
      <c r="U114" s="76"/>
      <c r="V114" s="76">
        <v>128.4</v>
      </c>
      <c r="W114" s="76">
        <v>128.4</v>
      </c>
      <c r="X114" s="76"/>
      <c r="Y114" s="76"/>
      <c r="Z114" s="76">
        <v>128.4</v>
      </c>
      <c r="AA114" s="76"/>
      <c r="AB114" s="76"/>
    </row>
    <row r="115" ht="40.5" spans="1:28">
      <c r="A115" s="21" t="s">
        <v>257</v>
      </c>
      <c r="B115" s="21" t="s">
        <v>258</v>
      </c>
      <c r="C115" s="21" t="s">
        <v>31</v>
      </c>
      <c r="D115" s="76">
        <v>350</v>
      </c>
      <c r="E115" s="76">
        <v>312.74</v>
      </c>
      <c r="F115" s="76">
        <v>260</v>
      </c>
      <c r="G115" s="76">
        <v>312.74</v>
      </c>
      <c r="H115" s="76"/>
      <c r="I115" s="76"/>
      <c r="J115" s="76"/>
      <c r="K115" s="76">
        <v>239</v>
      </c>
      <c r="L115" s="76"/>
      <c r="M115" s="76"/>
      <c r="N115" s="76"/>
      <c r="O115" s="76"/>
      <c r="P115" s="76"/>
      <c r="Q115" s="76"/>
      <c r="R115" s="76"/>
      <c r="S115" s="76">
        <v>530</v>
      </c>
      <c r="T115" s="76"/>
      <c r="U115" s="76"/>
      <c r="V115" s="76"/>
      <c r="W115" s="76"/>
      <c r="X115" s="76"/>
      <c r="Y115" s="76"/>
      <c r="Z115" s="76"/>
      <c r="AA115" s="76"/>
      <c r="AB115" s="76"/>
    </row>
    <row r="116" ht="27" spans="1:28">
      <c r="A116" s="21" t="s">
        <v>259</v>
      </c>
      <c r="B116" s="21" t="s">
        <v>260</v>
      </c>
      <c r="C116" s="21" t="s">
        <v>187</v>
      </c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>
        <v>2508</v>
      </c>
      <c r="T116" s="76"/>
      <c r="U116" s="76"/>
      <c r="V116" s="76"/>
      <c r="W116" s="76"/>
      <c r="X116" s="76"/>
      <c r="Y116" s="76"/>
      <c r="Z116" s="76"/>
      <c r="AA116" s="76"/>
      <c r="AB116" s="76"/>
    </row>
    <row r="117" ht="27" spans="1:28">
      <c r="A117" s="21" t="s">
        <v>261</v>
      </c>
      <c r="B117" s="21" t="s">
        <v>262</v>
      </c>
      <c r="C117" s="21" t="s">
        <v>187</v>
      </c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>
        <v>2508</v>
      </c>
      <c r="T117" s="76"/>
      <c r="U117" s="76"/>
      <c r="V117" s="76"/>
      <c r="W117" s="76"/>
      <c r="X117" s="76"/>
      <c r="Y117" s="76"/>
      <c r="Z117" s="76"/>
      <c r="AA117" s="76"/>
      <c r="AB117" s="76"/>
    </row>
    <row r="118" ht="67.5" spans="1:28">
      <c r="A118" s="21" t="s">
        <v>263</v>
      </c>
      <c r="B118" s="21" t="s">
        <v>264</v>
      </c>
      <c r="C118" s="21" t="s">
        <v>187</v>
      </c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>
        <v>3646</v>
      </c>
      <c r="T118" s="76"/>
      <c r="U118" s="76"/>
      <c r="V118" s="76"/>
      <c r="W118" s="76"/>
      <c r="X118" s="76"/>
      <c r="Y118" s="76"/>
      <c r="Z118" s="76"/>
      <c r="AA118" s="76"/>
      <c r="AB118" s="76"/>
    </row>
    <row r="119" ht="27" spans="1:28">
      <c r="A119" s="21" t="s">
        <v>265</v>
      </c>
      <c r="B119" s="21" t="s">
        <v>266</v>
      </c>
      <c r="C119" s="21" t="s">
        <v>267</v>
      </c>
      <c r="D119" s="76">
        <v>19.8</v>
      </c>
      <c r="E119" s="76">
        <v>19.8</v>
      </c>
      <c r="F119" s="76">
        <v>19.8</v>
      </c>
      <c r="G119" s="76">
        <v>19.8</v>
      </c>
      <c r="H119" s="76">
        <v>19.8</v>
      </c>
      <c r="I119" s="76">
        <v>18.8</v>
      </c>
      <c r="J119" s="76"/>
      <c r="K119" s="76"/>
      <c r="L119" s="76">
        <v>19.8</v>
      </c>
      <c r="M119" s="76">
        <v>19.8</v>
      </c>
      <c r="N119" s="76"/>
      <c r="O119" s="76">
        <v>19.8</v>
      </c>
      <c r="P119" s="76"/>
      <c r="Q119" s="76">
        <f>VLOOKUP(B119,[1]初稿!$B:$S,18,FALSE)</f>
        <v>18.81</v>
      </c>
      <c r="R119" s="76">
        <v>18.8</v>
      </c>
      <c r="S119" s="76">
        <v>19.8</v>
      </c>
      <c r="T119" s="76"/>
      <c r="U119" s="76"/>
      <c r="V119" s="76">
        <v>18.8</v>
      </c>
      <c r="W119" s="76"/>
      <c r="X119" s="76"/>
      <c r="Y119" s="76"/>
      <c r="Z119" s="76">
        <v>18.81</v>
      </c>
      <c r="AA119" s="76"/>
      <c r="AB119" s="76">
        <v>18.8</v>
      </c>
    </row>
    <row r="120" ht="40.5" spans="1:28">
      <c r="A120" s="21" t="s">
        <v>268</v>
      </c>
      <c r="B120" s="21" t="s">
        <v>269</v>
      </c>
      <c r="C120" s="21" t="s">
        <v>267</v>
      </c>
      <c r="D120" s="76">
        <v>4</v>
      </c>
      <c r="E120" s="76">
        <v>4</v>
      </c>
      <c r="F120" s="76">
        <v>3.96</v>
      </c>
      <c r="G120" s="76">
        <v>3.96</v>
      </c>
      <c r="H120" s="76">
        <v>4</v>
      </c>
      <c r="I120" s="76">
        <v>3.8</v>
      </c>
      <c r="J120" s="76"/>
      <c r="K120" s="76"/>
      <c r="L120" s="76"/>
      <c r="M120" s="76"/>
      <c r="N120" s="76"/>
      <c r="O120" s="76">
        <v>4</v>
      </c>
      <c r="P120" s="76"/>
      <c r="Q120" s="76">
        <f>VLOOKUP(B120,[1]初稿!$B:$S,18,FALSE)</f>
        <v>3.762</v>
      </c>
      <c r="R120" s="76">
        <v>3.8</v>
      </c>
      <c r="S120" s="76">
        <v>3.96</v>
      </c>
      <c r="T120" s="76"/>
      <c r="U120" s="76"/>
      <c r="V120" s="76"/>
      <c r="W120" s="76"/>
      <c r="X120" s="76"/>
      <c r="Y120" s="76"/>
      <c r="Z120" s="76">
        <v>3.762</v>
      </c>
      <c r="AA120" s="76"/>
      <c r="AB120" s="76">
        <v>3.8</v>
      </c>
    </row>
    <row r="121" ht="27" spans="1:28">
      <c r="A121" s="80" t="s">
        <v>270</v>
      </c>
      <c r="B121" s="21">
        <v>331400015</v>
      </c>
      <c r="C121" s="21" t="s">
        <v>31</v>
      </c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7">
        <v>1192.4</v>
      </c>
      <c r="X121" s="76"/>
      <c r="Y121" s="76"/>
      <c r="Z121" s="76"/>
      <c r="AA121" s="76"/>
      <c r="AB121" s="76"/>
    </row>
    <row r="122" ht="27" spans="1:28">
      <c r="A122" s="21" t="s">
        <v>271</v>
      </c>
      <c r="B122" s="21" t="s">
        <v>272</v>
      </c>
      <c r="C122" s="21" t="s">
        <v>31</v>
      </c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>
        <v>2557</v>
      </c>
      <c r="T122" s="76"/>
      <c r="U122" s="76"/>
      <c r="V122" s="76"/>
      <c r="W122" s="76"/>
      <c r="X122" s="76"/>
      <c r="Y122" s="76"/>
      <c r="Z122" s="76"/>
      <c r="AA122" s="76"/>
      <c r="AB122" s="76"/>
    </row>
    <row r="123" ht="40.5" spans="1:28">
      <c r="A123" s="21" t="s">
        <v>273</v>
      </c>
      <c r="B123" s="21" t="s">
        <v>274</v>
      </c>
      <c r="C123" s="21" t="s">
        <v>31</v>
      </c>
      <c r="D123" s="76">
        <v>413.6</v>
      </c>
      <c r="E123" s="76">
        <v>413.6</v>
      </c>
      <c r="F123" s="76">
        <v>413.6</v>
      </c>
      <c r="G123" s="79" t="s">
        <v>275</v>
      </c>
      <c r="H123" s="79" t="s">
        <v>275</v>
      </c>
      <c r="I123" s="76">
        <v>392.9</v>
      </c>
      <c r="J123" s="76"/>
      <c r="K123" s="76"/>
      <c r="L123" s="76"/>
      <c r="M123" s="76"/>
      <c r="N123" s="76"/>
      <c r="O123" s="76">
        <v>413.6</v>
      </c>
      <c r="P123" s="76"/>
      <c r="Q123" s="76">
        <f>VLOOKUP(B123,[1]初稿!$B:$S,18,FALSE)</f>
        <v>392.9</v>
      </c>
      <c r="R123" s="76">
        <v>392.9</v>
      </c>
      <c r="S123" s="76">
        <v>413.6</v>
      </c>
      <c r="T123" s="76"/>
      <c r="U123" s="76"/>
      <c r="V123" s="76"/>
      <c r="W123" s="76"/>
      <c r="X123" s="76"/>
      <c r="Y123" s="76"/>
      <c r="Z123" s="76"/>
      <c r="AA123" s="76"/>
      <c r="AB123" s="76"/>
    </row>
    <row r="124" ht="40.5" spans="1:28">
      <c r="A124" s="21" t="s">
        <v>276</v>
      </c>
      <c r="B124" s="21">
        <v>240100005</v>
      </c>
      <c r="C124" s="21" t="s">
        <v>31</v>
      </c>
      <c r="D124" s="76">
        <v>39.7999999999999</v>
      </c>
      <c r="E124" s="76">
        <v>39.8</v>
      </c>
      <c r="F124" s="76">
        <v>39.8</v>
      </c>
      <c r="G124" s="76">
        <v>39.8</v>
      </c>
      <c r="H124" s="76">
        <v>39.8</v>
      </c>
      <c r="I124" s="76">
        <v>39.8</v>
      </c>
      <c r="J124" s="76"/>
      <c r="K124" s="76"/>
      <c r="L124" s="76"/>
      <c r="M124" s="76"/>
      <c r="N124" s="76"/>
      <c r="O124" s="76">
        <v>39.8</v>
      </c>
      <c r="P124" s="76"/>
      <c r="Q124" s="76">
        <f>VLOOKUP(B124,[1]初稿!$B:$S,18,FALSE)</f>
        <v>39.8</v>
      </c>
      <c r="R124" s="76">
        <v>39.8</v>
      </c>
      <c r="S124" s="76">
        <v>39.8</v>
      </c>
      <c r="T124" s="76"/>
      <c r="U124" s="76"/>
      <c r="V124" s="76"/>
      <c r="W124" s="76">
        <v>39.8</v>
      </c>
      <c r="X124" s="76"/>
      <c r="Y124" s="76"/>
      <c r="Z124" s="76"/>
      <c r="AA124" s="76"/>
      <c r="AB124" s="76"/>
    </row>
    <row r="125" ht="40.5" spans="1:28">
      <c r="A125" s="21" t="s">
        <v>277</v>
      </c>
      <c r="B125" s="21">
        <v>330802006</v>
      </c>
      <c r="C125" s="21" t="s">
        <v>278</v>
      </c>
      <c r="D125" s="76"/>
      <c r="E125" s="76">
        <v>8898.8</v>
      </c>
      <c r="F125" s="76">
        <v>8898.8</v>
      </c>
      <c r="G125" s="76">
        <v>8898.8</v>
      </c>
      <c r="H125" s="76">
        <v>8898.8</v>
      </c>
      <c r="I125" s="76">
        <v>8453.9</v>
      </c>
      <c r="J125" s="76">
        <v>8898.8</v>
      </c>
      <c r="K125" s="76"/>
      <c r="L125" s="76">
        <v>8898.8</v>
      </c>
      <c r="M125" s="76"/>
      <c r="N125" s="76"/>
      <c r="O125" s="76">
        <v>8898.8</v>
      </c>
      <c r="P125" s="76"/>
      <c r="Q125" s="76">
        <f>VLOOKUP(B125,[1]初稿!$B:$S,18,FALSE)</f>
        <v>8453.9</v>
      </c>
      <c r="R125" s="76">
        <v>8453.9</v>
      </c>
      <c r="S125" s="76">
        <v>8898.8</v>
      </c>
      <c r="T125" s="76"/>
      <c r="U125" s="76"/>
      <c r="V125" s="76"/>
      <c r="W125" s="76">
        <v>8453.9</v>
      </c>
      <c r="X125" s="76"/>
      <c r="Y125" s="76"/>
      <c r="Z125" s="76"/>
      <c r="AA125" s="76"/>
      <c r="AB125" s="76"/>
    </row>
    <row r="126" ht="27" spans="1:28">
      <c r="A126" s="21" t="s">
        <v>279</v>
      </c>
      <c r="B126" s="21">
        <v>330702002</v>
      </c>
      <c r="C126" s="21" t="s">
        <v>31</v>
      </c>
      <c r="D126" s="76">
        <v>5337.19999999999</v>
      </c>
      <c r="E126" s="76">
        <v>5337.2</v>
      </c>
      <c r="F126" s="76">
        <v>5337.2</v>
      </c>
      <c r="G126" s="76">
        <v>5337.2</v>
      </c>
      <c r="H126" s="76">
        <v>5337.2</v>
      </c>
      <c r="I126" s="76">
        <v>5070.3</v>
      </c>
      <c r="J126" s="76">
        <v>5337.2</v>
      </c>
      <c r="K126" s="76">
        <v>5337.2</v>
      </c>
      <c r="L126" s="76">
        <v>5337.2</v>
      </c>
      <c r="M126" s="76"/>
      <c r="N126" s="76"/>
      <c r="O126" s="76">
        <v>5337.2</v>
      </c>
      <c r="P126" s="76"/>
      <c r="Q126" s="76">
        <f>VLOOKUP(B126,[1]初稿!$B:$S,18,FALSE)</f>
        <v>5070.3</v>
      </c>
      <c r="R126" s="76">
        <v>5070.3</v>
      </c>
      <c r="S126" s="76">
        <v>5337.2</v>
      </c>
      <c r="T126" s="76"/>
      <c r="U126" s="76"/>
      <c r="V126" s="76"/>
      <c r="W126" s="76">
        <v>5070.3</v>
      </c>
      <c r="X126" s="76"/>
      <c r="Y126" s="76"/>
      <c r="Z126" s="76"/>
      <c r="AA126" s="76"/>
      <c r="AB126" s="76"/>
    </row>
    <row r="127" ht="27" spans="1:28">
      <c r="A127" s="21" t="s">
        <v>280</v>
      </c>
      <c r="B127" s="21">
        <v>340200018</v>
      </c>
      <c r="C127" s="21" t="s">
        <v>31</v>
      </c>
      <c r="D127" s="76"/>
      <c r="E127" s="76">
        <v>50</v>
      </c>
      <c r="F127" s="76">
        <v>50</v>
      </c>
      <c r="G127" s="76">
        <v>50</v>
      </c>
      <c r="H127" s="76">
        <v>50</v>
      </c>
      <c r="I127" s="76">
        <v>47.5</v>
      </c>
      <c r="J127" s="76">
        <v>50</v>
      </c>
      <c r="K127" s="76"/>
      <c r="L127" s="76">
        <v>50</v>
      </c>
      <c r="M127" s="76"/>
      <c r="N127" s="76"/>
      <c r="O127" s="76">
        <v>50</v>
      </c>
      <c r="P127" s="76"/>
      <c r="Q127" s="76">
        <f>VLOOKUP(B127,[1]初稿!$B:$S,18,FALSE)</f>
        <v>47.5</v>
      </c>
      <c r="R127" s="76">
        <v>47.5</v>
      </c>
      <c r="S127" s="76">
        <v>50</v>
      </c>
      <c r="T127" s="76"/>
      <c r="U127" s="76"/>
      <c r="V127" s="76"/>
      <c r="W127" s="76">
        <v>47.5</v>
      </c>
      <c r="X127" s="76"/>
      <c r="Y127" s="76"/>
      <c r="Z127" s="76"/>
      <c r="AA127" s="76"/>
      <c r="AB127" s="76"/>
    </row>
    <row r="128" ht="27" spans="1:28">
      <c r="A128" s="21" t="s">
        <v>281</v>
      </c>
      <c r="B128" s="21">
        <v>330702005</v>
      </c>
      <c r="C128" s="21" t="s">
        <v>31</v>
      </c>
      <c r="D128" s="76">
        <v>3878.59999999999</v>
      </c>
      <c r="E128" s="76">
        <v>3878.6</v>
      </c>
      <c r="F128" s="76">
        <v>3878.6</v>
      </c>
      <c r="G128" s="76">
        <v>3878.6</v>
      </c>
      <c r="H128" s="76">
        <v>3878.6</v>
      </c>
      <c r="I128" s="76">
        <v>3684.7</v>
      </c>
      <c r="J128" s="76">
        <v>3878.6</v>
      </c>
      <c r="K128" s="76"/>
      <c r="L128" s="76">
        <v>3878.6</v>
      </c>
      <c r="M128" s="76"/>
      <c r="N128" s="76"/>
      <c r="O128" s="76">
        <v>3878.6</v>
      </c>
      <c r="P128" s="76"/>
      <c r="Q128" s="76">
        <f>VLOOKUP(B128,[1]初稿!$B:$S,18,FALSE)</f>
        <v>3684.7</v>
      </c>
      <c r="R128" s="76">
        <v>3684.7</v>
      </c>
      <c r="S128" s="76">
        <v>3878.6</v>
      </c>
      <c r="T128" s="76"/>
      <c r="U128" s="76"/>
      <c r="V128" s="76"/>
      <c r="W128" s="76">
        <v>3684.7</v>
      </c>
      <c r="X128" s="76"/>
      <c r="Y128" s="76"/>
      <c r="Z128" s="76"/>
      <c r="AA128" s="76"/>
      <c r="AB128" s="76"/>
    </row>
    <row r="129" spans="1:28">
      <c r="A129" s="21" t="s">
        <v>282</v>
      </c>
      <c r="B129" s="21">
        <v>330604038</v>
      </c>
      <c r="C129" s="21" t="s">
        <v>283</v>
      </c>
      <c r="D129" s="76">
        <v>104</v>
      </c>
      <c r="E129" s="76">
        <v>104</v>
      </c>
      <c r="F129" s="76">
        <v>104</v>
      </c>
      <c r="G129" s="76">
        <v>104</v>
      </c>
      <c r="H129" s="76">
        <v>104</v>
      </c>
      <c r="I129" s="76">
        <v>98.8</v>
      </c>
      <c r="J129" s="76">
        <v>104</v>
      </c>
      <c r="K129" s="76">
        <v>104</v>
      </c>
      <c r="L129" s="76">
        <v>104</v>
      </c>
      <c r="M129" s="76">
        <v>104</v>
      </c>
      <c r="N129" s="76"/>
      <c r="O129" s="76">
        <v>104</v>
      </c>
      <c r="P129" s="76"/>
      <c r="Q129" s="76">
        <f>VLOOKUP(B129,[1]初稿!$B:$S,18,FALSE)</f>
        <v>98.8</v>
      </c>
      <c r="R129" s="76">
        <v>98.8</v>
      </c>
      <c r="S129" s="76">
        <v>104</v>
      </c>
      <c r="T129" s="76"/>
      <c r="U129" s="76"/>
      <c r="V129" s="76"/>
      <c r="W129" s="76">
        <v>98.8</v>
      </c>
      <c r="X129" s="76"/>
      <c r="Y129" s="76"/>
      <c r="Z129" s="76"/>
      <c r="AA129" s="76">
        <v>98.8</v>
      </c>
      <c r="AB129" s="76"/>
    </row>
    <row r="130" spans="1:28">
      <c r="A130" s="21" t="s">
        <v>284</v>
      </c>
      <c r="B130" s="21">
        <v>250103001</v>
      </c>
      <c r="C130" s="21" t="s">
        <v>31</v>
      </c>
      <c r="D130" s="76">
        <v>1.6</v>
      </c>
      <c r="E130" s="76">
        <v>1.6</v>
      </c>
      <c r="F130" s="76">
        <v>1.6</v>
      </c>
      <c r="G130" s="76">
        <v>1.6</v>
      </c>
      <c r="H130" s="76">
        <v>1.6</v>
      </c>
      <c r="I130" s="76">
        <v>1.6</v>
      </c>
      <c r="J130" s="76">
        <v>1.6</v>
      </c>
      <c r="K130" s="76">
        <v>1.6</v>
      </c>
      <c r="L130" s="76">
        <v>1.6</v>
      </c>
      <c r="M130" s="76">
        <v>1.6</v>
      </c>
      <c r="N130" s="76">
        <v>1.6</v>
      </c>
      <c r="O130" s="76">
        <v>1.6</v>
      </c>
      <c r="P130" s="76">
        <v>1.6</v>
      </c>
      <c r="Q130" s="76">
        <f>VLOOKUP(B130,[1]初稿!$B:$S,18,FALSE)</f>
        <v>1.6</v>
      </c>
      <c r="R130" s="76">
        <v>1.6</v>
      </c>
      <c r="S130" s="76">
        <v>1.6</v>
      </c>
      <c r="T130" s="76">
        <v>1.6</v>
      </c>
      <c r="U130" s="76">
        <v>1.6</v>
      </c>
      <c r="V130" s="76">
        <v>1.6</v>
      </c>
      <c r="W130" s="76">
        <v>1.6</v>
      </c>
      <c r="X130" s="76">
        <v>1.6</v>
      </c>
      <c r="Y130" s="76">
        <v>1.6</v>
      </c>
      <c r="Z130" s="76">
        <v>1.6</v>
      </c>
      <c r="AA130" s="76">
        <v>1.6</v>
      </c>
      <c r="AB130" s="76">
        <v>1.6</v>
      </c>
    </row>
    <row r="131" spans="1:28">
      <c r="A131" s="21" t="s">
        <v>285</v>
      </c>
      <c r="B131" s="21" t="s">
        <v>286</v>
      </c>
      <c r="C131" s="21" t="s">
        <v>31</v>
      </c>
      <c r="D131" s="76"/>
      <c r="E131" s="76">
        <v>276.52</v>
      </c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>
        <v>1344</v>
      </c>
      <c r="T131" s="76"/>
      <c r="U131" s="76"/>
      <c r="V131" s="76"/>
      <c r="W131" s="76"/>
      <c r="X131" s="76"/>
      <c r="Y131" s="76"/>
      <c r="Z131" s="76"/>
      <c r="AA131" s="76"/>
      <c r="AB131" s="76"/>
    </row>
    <row r="132" ht="27" spans="1:28">
      <c r="A132" s="21" t="s">
        <v>287</v>
      </c>
      <c r="B132" s="21" t="s">
        <v>288</v>
      </c>
      <c r="C132" s="21" t="s">
        <v>141</v>
      </c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>
        <v>2736</v>
      </c>
      <c r="T132" s="76"/>
      <c r="U132" s="76"/>
      <c r="V132" s="76"/>
      <c r="W132" s="76"/>
      <c r="X132" s="76"/>
      <c r="Y132" s="76"/>
      <c r="Z132" s="76"/>
      <c r="AA132" s="76"/>
      <c r="AB132" s="76"/>
    </row>
    <row r="133" ht="27" spans="1:28">
      <c r="A133" s="21" t="s">
        <v>289</v>
      </c>
      <c r="B133" s="21" t="s">
        <v>290</v>
      </c>
      <c r="C133" s="21" t="s">
        <v>187</v>
      </c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>
        <v>4720</v>
      </c>
      <c r="T133" s="76"/>
      <c r="U133" s="76"/>
      <c r="V133" s="76"/>
      <c r="W133" s="76"/>
      <c r="X133" s="76"/>
      <c r="Y133" s="76"/>
      <c r="Z133" s="76"/>
      <c r="AA133" s="76"/>
      <c r="AB133" s="76"/>
    </row>
    <row r="134" ht="54" spans="1:28">
      <c r="A134" s="21" t="s">
        <v>291</v>
      </c>
      <c r="B134" s="21" t="s">
        <v>292</v>
      </c>
      <c r="C134" s="21" t="s">
        <v>187</v>
      </c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>
        <v>2544</v>
      </c>
      <c r="T134" s="76"/>
      <c r="U134" s="76"/>
      <c r="V134" s="76"/>
      <c r="W134" s="76"/>
      <c r="X134" s="76"/>
      <c r="Y134" s="76"/>
      <c r="Z134" s="76"/>
      <c r="AA134" s="76"/>
      <c r="AB134" s="76"/>
    </row>
    <row r="135" ht="40.5" spans="1:28">
      <c r="A135" s="21" t="s">
        <v>293</v>
      </c>
      <c r="B135" s="21" t="s">
        <v>294</v>
      </c>
      <c r="C135" s="21" t="s">
        <v>31</v>
      </c>
      <c r="D135" s="76">
        <v>23</v>
      </c>
      <c r="E135" s="76">
        <v>23</v>
      </c>
      <c r="F135" s="76">
        <v>23</v>
      </c>
      <c r="G135" s="76">
        <v>23</v>
      </c>
      <c r="H135" s="76">
        <v>23</v>
      </c>
      <c r="I135" s="76">
        <v>21.9</v>
      </c>
      <c r="J135" s="76">
        <v>23</v>
      </c>
      <c r="K135" s="76">
        <v>23</v>
      </c>
      <c r="L135" s="76">
        <v>23</v>
      </c>
      <c r="M135" s="76">
        <v>23</v>
      </c>
      <c r="N135" s="76">
        <v>21.9</v>
      </c>
      <c r="O135" s="76">
        <v>23</v>
      </c>
      <c r="P135" s="76">
        <v>21</v>
      </c>
      <c r="Q135" s="76">
        <f>VLOOKUP(B135,[1]初稿!$B:$S,18,FALSE)</f>
        <v>21.9</v>
      </c>
      <c r="R135" s="76">
        <v>21.9</v>
      </c>
      <c r="S135" s="76">
        <v>23</v>
      </c>
      <c r="T135" s="76">
        <v>21.9</v>
      </c>
      <c r="U135" s="76">
        <v>21.9</v>
      </c>
      <c r="V135" s="76">
        <v>21.9</v>
      </c>
      <c r="W135" s="76">
        <v>21.9</v>
      </c>
      <c r="X135" s="76"/>
      <c r="Y135" s="76">
        <v>23</v>
      </c>
      <c r="Z135" s="76">
        <v>21.9</v>
      </c>
      <c r="AA135" s="76">
        <v>21.9</v>
      </c>
      <c r="AB135" s="76">
        <v>21.9</v>
      </c>
    </row>
    <row r="136" ht="81" spans="1:28">
      <c r="A136" s="21" t="s">
        <v>295</v>
      </c>
      <c r="B136" s="21" t="s">
        <v>296</v>
      </c>
      <c r="C136" s="21" t="s">
        <v>31</v>
      </c>
      <c r="D136" s="76">
        <v>2262</v>
      </c>
      <c r="E136" s="76"/>
      <c r="F136" s="76" t="s">
        <v>297</v>
      </c>
      <c r="G136" s="76"/>
      <c r="H136" s="76"/>
      <c r="I136" s="76"/>
      <c r="J136" s="76"/>
      <c r="K136" s="76">
        <v>2149.52</v>
      </c>
      <c r="L136" s="76"/>
      <c r="M136" s="76"/>
      <c r="N136" s="76"/>
      <c r="O136" s="76"/>
      <c r="P136" s="76"/>
      <c r="Q136" s="76"/>
      <c r="R136" s="76">
        <v>305.22</v>
      </c>
      <c r="S136" s="76"/>
      <c r="T136" s="76"/>
      <c r="U136" s="76"/>
      <c r="V136" s="76"/>
      <c r="W136" s="76"/>
      <c r="X136" s="76"/>
      <c r="Y136" s="76"/>
      <c r="Z136" s="76"/>
      <c r="AA136" s="76"/>
      <c r="AB136" s="76"/>
    </row>
    <row r="137" ht="27" spans="1:28">
      <c r="A137" s="21" t="s">
        <v>298</v>
      </c>
      <c r="B137" s="21" t="s">
        <v>299</v>
      </c>
      <c r="C137" s="21" t="s">
        <v>31</v>
      </c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>
        <v>32513</v>
      </c>
      <c r="T137" s="76"/>
      <c r="U137" s="76"/>
      <c r="V137" s="76"/>
      <c r="W137" s="76"/>
      <c r="X137" s="76"/>
      <c r="Y137" s="76"/>
      <c r="Z137" s="76"/>
      <c r="AA137" s="76"/>
      <c r="AB137" s="76"/>
    </row>
    <row r="138" ht="67.5" spans="1:28">
      <c r="A138" s="21" t="s">
        <v>300</v>
      </c>
      <c r="B138" s="21" t="s">
        <v>301</v>
      </c>
      <c r="C138" s="21" t="s">
        <v>31</v>
      </c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>
        <v>11113</v>
      </c>
      <c r="T138" s="76"/>
      <c r="U138" s="76"/>
      <c r="V138" s="76"/>
      <c r="W138" s="76"/>
      <c r="X138" s="76"/>
      <c r="Y138" s="76"/>
      <c r="Z138" s="76"/>
      <c r="AA138" s="76"/>
      <c r="AB138" s="76"/>
    </row>
    <row r="139" ht="67.5" spans="1:28">
      <c r="A139" s="21" t="s">
        <v>302</v>
      </c>
      <c r="B139" s="21" t="s">
        <v>303</v>
      </c>
      <c r="C139" s="21" t="s">
        <v>31</v>
      </c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>
        <v>6826</v>
      </c>
      <c r="T139" s="76"/>
      <c r="U139" s="76"/>
      <c r="V139" s="76"/>
      <c r="W139" s="76"/>
      <c r="X139" s="76"/>
      <c r="Y139" s="76"/>
      <c r="Z139" s="76"/>
      <c r="AA139" s="76"/>
      <c r="AB139" s="76"/>
    </row>
    <row r="140" ht="27" spans="1:28">
      <c r="A140" s="21" t="s">
        <v>304</v>
      </c>
      <c r="B140" s="21">
        <v>331008001</v>
      </c>
      <c r="C140" s="21" t="s">
        <v>187</v>
      </c>
      <c r="D140" s="76">
        <v>1436.5</v>
      </c>
      <c r="E140" s="76">
        <v>1436.5</v>
      </c>
      <c r="F140" s="76">
        <v>1436.5</v>
      </c>
      <c r="G140" s="76">
        <v>1436.5</v>
      </c>
      <c r="H140" s="76">
        <v>1436.5</v>
      </c>
      <c r="I140" s="76">
        <v>1364.7</v>
      </c>
      <c r="J140" s="76">
        <v>1436.5</v>
      </c>
      <c r="K140" s="76"/>
      <c r="L140" s="76">
        <v>1436.5</v>
      </c>
      <c r="M140" s="76"/>
      <c r="N140" s="76">
        <v>1364.7</v>
      </c>
      <c r="O140" s="76">
        <v>1436.5</v>
      </c>
      <c r="P140" s="76">
        <v>1364.7</v>
      </c>
      <c r="Q140" s="76">
        <f>VLOOKUP(B140,[1]初稿!$B:$S,18,FALSE)</f>
        <v>1364.7</v>
      </c>
      <c r="R140" s="76">
        <v>1364.7</v>
      </c>
      <c r="S140" s="76">
        <v>1436.5</v>
      </c>
      <c r="T140" s="76"/>
      <c r="U140" s="76">
        <v>1364.7</v>
      </c>
      <c r="V140" s="76">
        <v>1364.7</v>
      </c>
      <c r="W140" s="76">
        <v>1364.7</v>
      </c>
      <c r="X140" s="76"/>
      <c r="Y140" s="76"/>
      <c r="Z140" s="76"/>
      <c r="AA140" s="76">
        <v>1364.7</v>
      </c>
      <c r="AB140" s="76"/>
    </row>
    <row r="141" ht="54" spans="1:28">
      <c r="A141" s="21" t="s">
        <v>305</v>
      </c>
      <c r="B141" s="21" t="s">
        <v>306</v>
      </c>
      <c r="C141" s="21" t="s">
        <v>31</v>
      </c>
      <c r="D141" s="76"/>
      <c r="E141" s="76">
        <v>270</v>
      </c>
      <c r="F141" s="76">
        <v>270</v>
      </c>
      <c r="G141" s="76">
        <v>270</v>
      </c>
      <c r="H141" s="76">
        <v>270</v>
      </c>
      <c r="I141" s="76">
        <v>256.5</v>
      </c>
      <c r="J141" s="76"/>
      <c r="K141" s="76"/>
      <c r="L141" s="76"/>
      <c r="M141" s="76"/>
      <c r="N141" s="76"/>
      <c r="O141" s="76">
        <v>270</v>
      </c>
      <c r="P141" s="76"/>
      <c r="Q141" s="76">
        <f>VLOOKUP(B141,[1]初稿!$B:$S,18,FALSE)</f>
        <v>256.5</v>
      </c>
      <c r="R141" s="76">
        <v>256.5</v>
      </c>
      <c r="S141" s="76">
        <v>270</v>
      </c>
      <c r="T141" s="76"/>
      <c r="U141" s="76"/>
      <c r="V141" s="76"/>
      <c r="W141" s="76"/>
      <c r="X141" s="76"/>
      <c r="Y141" s="76"/>
      <c r="Z141" s="76"/>
      <c r="AA141" s="76"/>
      <c r="AB141" s="76"/>
    </row>
    <row r="142" ht="40.5" spans="1:28">
      <c r="A142" s="21" t="s">
        <v>307</v>
      </c>
      <c r="B142" s="21" t="s">
        <v>308</v>
      </c>
      <c r="C142" s="21" t="s">
        <v>31</v>
      </c>
      <c r="D142" s="76">
        <v>204.3</v>
      </c>
      <c r="E142" s="76">
        <v>204.3</v>
      </c>
      <c r="F142" s="76">
        <v>204.3</v>
      </c>
      <c r="G142" s="76">
        <v>204.3</v>
      </c>
      <c r="H142" s="76">
        <v>204.3</v>
      </c>
      <c r="I142" s="76">
        <v>194.1</v>
      </c>
      <c r="J142" s="76"/>
      <c r="K142" s="76"/>
      <c r="L142" s="76"/>
      <c r="M142" s="76"/>
      <c r="N142" s="76"/>
      <c r="O142" s="76">
        <v>204.3</v>
      </c>
      <c r="P142" s="76"/>
      <c r="Q142" s="76">
        <f>VLOOKUP(B142,[1]初稿!$B:$S,18,FALSE)</f>
        <v>194.1</v>
      </c>
      <c r="R142" s="76">
        <v>194.1</v>
      </c>
      <c r="S142" s="76">
        <v>204.3</v>
      </c>
      <c r="T142" s="76"/>
      <c r="U142" s="76"/>
      <c r="V142" s="76"/>
      <c r="W142" s="76"/>
      <c r="X142" s="76"/>
      <c r="Y142" s="76"/>
      <c r="Z142" s="76"/>
      <c r="AA142" s="76"/>
      <c r="AB142" s="76"/>
    </row>
    <row r="143" ht="40.5" spans="1:28">
      <c r="A143" s="21" t="s">
        <v>309</v>
      </c>
      <c r="B143" s="21" t="s">
        <v>310</v>
      </c>
      <c r="C143" s="21" t="s">
        <v>246</v>
      </c>
      <c r="D143" s="76">
        <v>13.6</v>
      </c>
      <c r="E143" s="76">
        <v>13.6</v>
      </c>
      <c r="F143" s="76">
        <v>13.6</v>
      </c>
      <c r="G143" s="76">
        <v>13.6</v>
      </c>
      <c r="H143" s="76">
        <v>13.6</v>
      </c>
      <c r="I143" s="76">
        <v>12.9</v>
      </c>
      <c r="J143" s="76"/>
      <c r="K143" s="76"/>
      <c r="L143" s="76"/>
      <c r="M143" s="76"/>
      <c r="N143" s="76"/>
      <c r="O143" s="76">
        <v>13.6</v>
      </c>
      <c r="P143" s="76"/>
      <c r="Q143" s="76">
        <f>VLOOKUP(B143,[1]初稿!$B:$S,18,FALSE)</f>
        <v>12.9</v>
      </c>
      <c r="R143" s="76">
        <v>12.9</v>
      </c>
      <c r="S143" s="76">
        <v>13.6</v>
      </c>
      <c r="T143" s="76"/>
      <c r="U143" s="76"/>
      <c r="V143" s="76"/>
      <c r="W143" s="76"/>
      <c r="X143" s="76"/>
      <c r="Y143" s="76"/>
      <c r="Z143" s="76"/>
      <c r="AA143" s="76"/>
      <c r="AB143" s="76"/>
    </row>
    <row r="144" ht="27" spans="1:28">
      <c r="A144" s="21" t="s">
        <v>311</v>
      </c>
      <c r="B144" s="21" t="s">
        <v>312</v>
      </c>
      <c r="C144" s="21" t="s">
        <v>31</v>
      </c>
      <c r="D144" s="76">
        <v>408.5</v>
      </c>
      <c r="E144" s="76">
        <v>408.5</v>
      </c>
      <c r="F144" s="76">
        <v>408.5</v>
      </c>
      <c r="G144" s="76">
        <v>408.5</v>
      </c>
      <c r="H144" s="76">
        <v>408.5</v>
      </c>
      <c r="I144" s="76">
        <v>388.1</v>
      </c>
      <c r="J144" s="76"/>
      <c r="K144" s="76">
        <v>408.5</v>
      </c>
      <c r="L144" s="76"/>
      <c r="M144" s="76"/>
      <c r="N144" s="76"/>
      <c r="O144" s="76">
        <v>408.5</v>
      </c>
      <c r="P144" s="76"/>
      <c r="Q144" s="76">
        <f>VLOOKUP(B144,[1]初稿!$B:$S,18,FALSE)</f>
        <v>388.1</v>
      </c>
      <c r="R144" s="76">
        <v>388.1</v>
      </c>
      <c r="S144" s="76">
        <v>408.5</v>
      </c>
      <c r="T144" s="76"/>
      <c r="U144" s="76"/>
      <c r="V144" s="76"/>
      <c r="W144" s="76"/>
      <c r="X144" s="76"/>
      <c r="Y144" s="76"/>
      <c r="Z144" s="76"/>
      <c r="AA144" s="76"/>
      <c r="AB144" s="76"/>
    </row>
    <row r="145" ht="54" customHeight="1" spans="1:28">
      <c r="A145" s="21" t="s">
        <v>313</v>
      </c>
      <c r="B145" s="21" t="s">
        <v>314</v>
      </c>
      <c r="C145" s="21" t="s">
        <v>31</v>
      </c>
      <c r="D145" s="76"/>
      <c r="E145" s="76">
        <v>92.9</v>
      </c>
      <c r="F145" s="76">
        <v>92.9</v>
      </c>
      <c r="G145" s="76">
        <v>92.88</v>
      </c>
      <c r="H145" s="76">
        <v>92.9</v>
      </c>
      <c r="I145" s="76">
        <v>88.2</v>
      </c>
      <c r="J145" s="76"/>
      <c r="K145" s="76"/>
      <c r="L145" s="76"/>
      <c r="M145" s="76"/>
      <c r="N145" s="76"/>
      <c r="O145" s="76">
        <v>92.9</v>
      </c>
      <c r="P145" s="76"/>
      <c r="Q145" s="76">
        <f>VLOOKUP(B145,[1]初稿!$B:$S,18,FALSE)</f>
        <v>88.2</v>
      </c>
      <c r="R145" s="76">
        <v>88.2</v>
      </c>
      <c r="S145" s="76">
        <v>92.88</v>
      </c>
      <c r="T145" s="76"/>
      <c r="U145" s="76"/>
      <c r="V145" s="76"/>
      <c r="W145" s="76"/>
      <c r="X145" s="76"/>
      <c r="Y145" s="76"/>
      <c r="Z145" s="76"/>
      <c r="AA145" s="76"/>
      <c r="AB145" s="76"/>
    </row>
    <row r="146" ht="27" spans="1:28">
      <c r="A146" s="21" t="s">
        <v>315</v>
      </c>
      <c r="B146" s="21">
        <v>311000001</v>
      </c>
      <c r="C146" s="21" t="s">
        <v>31</v>
      </c>
      <c r="D146" s="76"/>
      <c r="E146" s="76"/>
      <c r="F146" s="76"/>
      <c r="G146" s="76"/>
      <c r="H146" s="76"/>
      <c r="I146" s="76"/>
      <c r="J146" s="76">
        <v>408.5</v>
      </c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>
        <v>388.1</v>
      </c>
      <c r="X146" s="76"/>
      <c r="Y146" s="76"/>
      <c r="Z146" s="76"/>
      <c r="AA146" s="76"/>
      <c r="AB146" s="76"/>
    </row>
    <row r="147" ht="40.5" spans="1:28">
      <c r="A147" s="21" t="s">
        <v>316</v>
      </c>
      <c r="B147" s="21">
        <v>311000002</v>
      </c>
      <c r="C147" s="21" t="s">
        <v>246</v>
      </c>
      <c r="D147" s="76"/>
      <c r="E147" s="76"/>
      <c r="F147" s="76"/>
      <c r="G147" s="76"/>
      <c r="H147" s="76"/>
      <c r="I147" s="76"/>
      <c r="J147" s="76">
        <v>9.1</v>
      </c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>
        <v>8.6</v>
      </c>
      <c r="X147" s="76"/>
      <c r="Y147" s="76"/>
      <c r="Z147" s="76"/>
      <c r="AA147" s="76"/>
      <c r="AB147" s="76"/>
    </row>
    <row r="148" ht="27" spans="1:28">
      <c r="A148" s="21" t="s">
        <v>317</v>
      </c>
      <c r="B148" s="21">
        <v>331005007</v>
      </c>
      <c r="C148" s="21" t="s">
        <v>31</v>
      </c>
      <c r="D148" s="76">
        <v>4309.5</v>
      </c>
      <c r="E148" s="76">
        <v>4309.5</v>
      </c>
      <c r="F148" s="76">
        <v>4309.5</v>
      </c>
      <c r="G148" s="76">
        <v>4309.5</v>
      </c>
      <c r="H148" s="76">
        <v>4309.5</v>
      </c>
      <c r="I148" s="76">
        <v>4094</v>
      </c>
      <c r="J148" s="76">
        <v>4309.5</v>
      </c>
      <c r="K148" s="76"/>
      <c r="L148" s="76">
        <v>4309.5</v>
      </c>
      <c r="M148" s="76"/>
      <c r="N148" s="76">
        <v>4094</v>
      </c>
      <c r="O148" s="76">
        <v>4309.5</v>
      </c>
      <c r="P148" s="76"/>
      <c r="Q148" s="76">
        <f>VLOOKUP(B148,[1]初稿!$B:$S,18,FALSE)</f>
        <v>4094</v>
      </c>
      <c r="R148" s="76">
        <v>4094</v>
      </c>
      <c r="S148" s="76">
        <v>4309.5</v>
      </c>
      <c r="T148" s="76"/>
      <c r="U148" s="76"/>
      <c r="V148" s="76"/>
      <c r="W148" s="76">
        <v>4094</v>
      </c>
      <c r="X148" s="76"/>
      <c r="Y148" s="76"/>
      <c r="Z148" s="76"/>
      <c r="AA148" s="76"/>
      <c r="AB148" s="76"/>
    </row>
    <row r="149" ht="40.5" spans="1:28">
      <c r="A149" s="21" t="s">
        <v>318</v>
      </c>
      <c r="B149" s="21">
        <v>460000008</v>
      </c>
      <c r="C149" s="21" t="s">
        <v>31</v>
      </c>
      <c r="D149" s="76"/>
      <c r="E149" s="76">
        <v>754.9</v>
      </c>
      <c r="F149" s="76">
        <v>754.9</v>
      </c>
      <c r="G149" s="76">
        <v>754.9</v>
      </c>
      <c r="H149" s="76">
        <v>754.9</v>
      </c>
      <c r="I149" s="76">
        <v>717.2</v>
      </c>
      <c r="J149" s="76">
        <v>754.9</v>
      </c>
      <c r="K149" s="76">
        <v>754.9</v>
      </c>
      <c r="L149" s="76">
        <v>754.9</v>
      </c>
      <c r="M149" s="76"/>
      <c r="N149" s="76">
        <v>717.2</v>
      </c>
      <c r="O149" s="76">
        <v>754.9</v>
      </c>
      <c r="P149" s="76">
        <v>717.2</v>
      </c>
      <c r="Q149" s="76">
        <f>VLOOKUP(B149,[1]初稿!$B:$S,18,FALSE)</f>
        <v>717.2</v>
      </c>
      <c r="R149" s="76">
        <v>717.2</v>
      </c>
      <c r="S149" s="76">
        <v>754.9</v>
      </c>
      <c r="T149" s="76"/>
      <c r="U149" s="76">
        <v>717.2</v>
      </c>
      <c r="V149" s="76"/>
      <c r="W149" s="76">
        <v>717.2</v>
      </c>
      <c r="X149" s="76"/>
      <c r="Y149" s="76"/>
      <c r="Z149" s="76"/>
      <c r="AA149" s="76"/>
      <c r="AB149" s="76"/>
    </row>
    <row r="150" ht="40.5" spans="1:28">
      <c r="A150" s="21" t="s">
        <v>319</v>
      </c>
      <c r="B150" s="21">
        <v>240700002</v>
      </c>
      <c r="C150" s="21" t="s">
        <v>31</v>
      </c>
      <c r="D150" s="76"/>
      <c r="E150" s="76">
        <v>1900</v>
      </c>
      <c r="F150" s="76">
        <v>1900</v>
      </c>
      <c r="G150" s="76">
        <v>1900</v>
      </c>
      <c r="H150" s="76">
        <v>1900</v>
      </c>
      <c r="I150" s="76">
        <v>1900</v>
      </c>
      <c r="J150" s="76"/>
      <c r="K150" s="76"/>
      <c r="L150" s="76">
        <v>1900</v>
      </c>
      <c r="M150" s="76"/>
      <c r="N150" s="76"/>
      <c r="O150" s="76">
        <v>1900</v>
      </c>
      <c r="P150" s="76"/>
      <c r="Q150" s="76">
        <f>VLOOKUP(B150,[1]初稿!$B:$S,18,FALSE)</f>
        <v>1900</v>
      </c>
      <c r="R150" s="76">
        <v>1900</v>
      </c>
      <c r="S150" s="76">
        <v>1900</v>
      </c>
      <c r="T150" s="76"/>
      <c r="U150" s="76"/>
      <c r="V150" s="76"/>
      <c r="W150" s="79">
        <v>1900</v>
      </c>
      <c r="X150" s="76"/>
      <c r="Y150" s="76"/>
      <c r="Z150" s="76"/>
      <c r="AA150" s="76"/>
      <c r="AB150" s="76"/>
    </row>
    <row r="151" ht="27" spans="1:28">
      <c r="A151" s="21" t="s">
        <v>320</v>
      </c>
      <c r="B151" s="21" t="s">
        <v>321</v>
      </c>
      <c r="C151" s="21" t="s">
        <v>322</v>
      </c>
      <c r="D151" s="76">
        <v>220.9</v>
      </c>
      <c r="E151" s="76">
        <v>209.9</v>
      </c>
      <c r="F151" s="77">
        <v>230</v>
      </c>
      <c r="G151" s="76">
        <v>200</v>
      </c>
      <c r="H151" s="76"/>
      <c r="I151" s="76"/>
      <c r="J151" s="76"/>
      <c r="K151" s="76">
        <v>220.9</v>
      </c>
      <c r="L151" s="76"/>
      <c r="M151" s="76"/>
      <c r="N151" s="76"/>
      <c r="O151" s="76"/>
      <c r="P151" s="76"/>
      <c r="Q151" s="76"/>
      <c r="R151" s="76"/>
      <c r="S151" s="76"/>
      <c r="T151" s="79">
        <v>200</v>
      </c>
      <c r="U151" s="76"/>
      <c r="V151" s="76"/>
      <c r="W151" s="76"/>
      <c r="X151" s="76"/>
      <c r="Y151" s="76"/>
      <c r="Z151" s="76">
        <v>200</v>
      </c>
      <c r="AA151" s="76">
        <v>200</v>
      </c>
      <c r="AB151" s="76"/>
    </row>
    <row r="152" ht="40.5" spans="1:28">
      <c r="A152" s="21" t="s">
        <v>323</v>
      </c>
      <c r="B152" s="21" t="s">
        <v>324</v>
      </c>
      <c r="C152" s="21" t="s">
        <v>187</v>
      </c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>
        <v>8942</v>
      </c>
      <c r="T152" s="76"/>
      <c r="U152" s="76"/>
      <c r="V152" s="76"/>
      <c r="W152" s="76"/>
      <c r="X152" s="76"/>
      <c r="Y152" s="76"/>
      <c r="Z152" s="76"/>
      <c r="AA152" s="76"/>
      <c r="AB152" s="76"/>
    </row>
    <row r="153" ht="27" spans="1:28">
      <c r="A153" s="21" t="s">
        <v>325</v>
      </c>
      <c r="B153" s="21" t="s">
        <v>326</v>
      </c>
      <c r="C153" s="21" t="s">
        <v>31</v>
      </c>
      <c r="D153" s="76">
        <v>82.7</v>
      </c>
      <c r="E153" s="76">
        <v>82.7</v>
      </c>
      <c r="F153" s="76">
        <v>82.7</v>
      </c>
      <c r="G153" s="76">
        <v>82.72</v>
      </c>
      <c r="H153" s="76">
        <v>82.7</v>
      </c>
      <c r="I153" s="76">
        <v>78.6</v>
      </c>
      <c r="J153" s="76"/>
      <c r="K153" s="76">
        <v>82.7</v>
      </c>
      <c r="L153" s="76">
        <v>82.72</v>
      </c>
      <c r="M153" s="76"/>
      <c r="N153" s="76"/>
      <c r="O153" s="76">
        <v>82.7</v>
      </c>
      <c r="P153" s="76"/>
      <c r="Q153" s="76">
        <f>VLOOKUP(B153,[1]初稿!$B:$S,18,FALSE)</f>
        <v>78.6</v>
      </c>
      <c r="R153" s="76">
        <v>78.6</v>
      </c>
      <c r="S153" s="76">
        <v>82.7</v>
      </c>
      <c r="T153" s="76"/>
      <c r="U153" s="76"/>
      <c r="V153" s="76">
        <v>78.6</v>
      </c>
      <c r="W153" s="76"/>
      <c r="X153" s="76"/>
      <c r="Y153" s="76"/>
      <c r="Z153" s="77">
        <v>78.6</v>
      </c>
      <c r="AA153" s="76"/>
      <c r="AB153" s="76">
        <v>78.6</v>
      </c>
    </row>
    <row r="154" ht="27" spans="1:28">
      <c r="A154" s="21" t="s">
        <v>327</v>
      </c>
      <c r="B154" s="21" t="s">
        <v>328</v>
      </c>
      <c r="C154" s="21" t="s">
        <v>31</v>
      </c>
      <c r="D154" s="76"/>
      <c r="E154" s="76"/>
      <c r="F154" s="76">
        <v>930</v>
      </c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</row>
    <row r="155" ht="40.5" spans="1:28">
      <c r="A155" s="21" t="s">
        <v>329</v>
      </c>
      <c r="B155" s="21">
        <v>331523011</v>
      </c>
      <c r="C155" s="21" t="s">
        <v>248</v>
      </c>
      <c r="D155" s="76">
        <v>43.1</v>
      </c>
      <c r="E155" s="76">
        <v>43.1</v>
      </c>
      <c r="F155" s="76">
        <v>43.1</v>
      </c>
      <c r="G155" s="76">
        <v>43.1</v>
      </c>
      <c r="H155" s="76">
        <v>43.1</v>
      </c>
      <c r="I155" s="76">
        <v>40.9</v>
      </c>
      <c r="J155" s="76">
        <v>43.1</v>
      </c>
      <c r="K155" s="76"/>
      <c r="L155" s="76">
        <v>43.1</v>
      </c>
      <c r="M155" s="76"/>
      <c r="N155" s="76"/>
      <c r="O155" s="76">
        <v>43.1</v>
      </c>
      <c r="P155" s="76">
        <v>40.9</v>
      </c>
      <c r="Q155" s="76">
        <f>VLOOKUP(B155,[1]初稿!$B:$S,18,FALSE)</f>
        <v>40.9</v>
      </c>
      <c r="R155" s="76">
        <v>40.9</v>
      </c>
      <c r="S155" s="76">
        <v>43.1</v>
      </c>
      <c r="T155" s="76"/>
      <c r="U155" s="76"/>
      <c r="V155" s="76"/>
      <c r="W155" s="76">
        <v>40.9</v>
      </c>
      <c r="X155" s="76"/>
      <c r="Y155" s="76"/>
      <c r="Z155" s="76"/>
      <c r="AA155" s="76">
        <v>40.9</v>
      </c>
      <c r="AB155" s="76"/>
    </row>
    <row r="156" spans="1:28">
      <c r="A156" s="21" t="s">
        <v>330</v>
      </c>
      <c r="B156" s="21">
        <v>310511016</v>
      </c>
      <c r="C156" s="21" t="s">
        <v>331</v>
      </c>
      <c r="D156" s="76">
        <v>33.3999999999999</v>
      </c>
      <c r="E156" s="76">
        <v>33.4</v>
      </c>
      <c r="F156" s="76">
        <v>33.4</v>
      </c>
      <c r="G156" s="76">
        <v>33.4</v>
      </c>
      <c r="H156" s="76">
        <v>33.4</v>
      </c>
      <c r="I156" s="76">
        <v>31.7</v>
      </c>
      <c r="J156" s="76">
        <v>33.4</v>
      </c>
      <c r="K156" s="76">
        <v>33.4</v>
      </c>
      <c r="L156" s="76">
        <v>33.4</v>
      </c>
      <c r="M156" s="76">
        <v>33.4</v>
      </c>
      <c r="N156" s="76"/>
      <c r="O156" s="76">
        <v>33.4</v>
      </c>
      <c r="P156" s="76">
        <v>31.7</v>
      </c>
      <c r="Q156" s="76">
        <f>VLOOKUP(B156,[1]初稿!$B:$S,18,FALSE)</f>
        <v>31.7</v>
      </c>
      <c r="R156" s="76">
        <v>31.7</v>
      </c>
      <c r="S156" s="76">
        <v>33.4</v>
      </c>
      <c r="T156" s="76">
        <v>31.7</v>
      </c>
      <c r="U156" s="76">
        <v>31.7</v>
      </c>
      <c r="V156" s="76"/>
      <c r="W156" s="76">
        <v>31.7</v>
      </c>
      <c r="X156" s="76"/>
      <c r="Y156" s="76"/>
      <c r="Z156" s="76"/>
      <c r="AA156" s="76">
        <v>31.7</v>
      </c>
      <c r="AB156" s="76"/>
    </row>
    <row r="157" ht="40.5" spans="1:28">
      <c r="A157" s="21" t="s">
        <v>332</v>
      </c>
      <c r="B157" s="21" t="s">
        <v>333</v>
      </c>
      <c r="C157" s="21" t="s">
        <v>31</v>
      </c>
      <c r="D157" s="76"/>
      <c r="E157" s="76"/>
      <c r="F157" s="76"/>
      <c r="G157" s="76"/>
      <c r="H157" s="76"/>
      <c r="I157" s="76"/>
      <c r="J157" s="76">
        <v>127.9</v>
      </c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>
        <v>121.5</v>
      </c>
      <c r="X157" s="76"/>
      <c r="Y157" s="76"/>
      <c r="Z157" s="76"/>
      <c r="AA157" s="76"/>
      <c r="AB157" s="76"/>
    </row>
    <row r="158" ht="27" spans="1:28">
      <c r="A158" s="21" t="s">
        <v>334</v>
      </c>
      <c r="B158" s="21">
        <v>331303004</v>
      </c>
      <c r="C158" s="21" t="s">
        <v>31</v>
      </c>
      <c r="D158" s="76">
        <v>1349.7</v>
      </c>
      <c r="E158" s="76">
        <v>1349.7</v>
      </c>
      <c r="F158" s="76">
        <v>1349.7</v>
      </c>
      <c r="G158" s="76">
        <v>1349.7</v>
      </c>
      <c r="H158" s="76">
        <v>1349.7</v>
      </c>
      <c r="I158" s="76">
        <v>1282.2</v>
      </c>
      <c r="J158" s="76">
        <v>1349.7</v>
      </c>
      <c r="K158" s="76"/>
      <c r="L158" s="76">
        <v>1349.7</v>
      </c>
      <c r="M158" s="76">
        <v>1349.7</v>
      </c>
      <c r="N158" s="76">
        <v>1282.2</v>
      </c>
      <c r="O158" s="76">
        <v>1349.7</v>
      </c>
      <c r="P158" s="76">
        <v>1282.2</v>
      </c>
      <c r="Q158" s="76">
        <f>VLOOKUP(B158,[1]初稿!$B:$S,18,FALSE)</f>
        <v>1282.2</v>
      </c>
      <c r="R158" s="76">
        <v>1282.2</v>
      </c>
      <c r="S158" s="76">
        <v>1349.7</v>
      </c>
      <c r="T158" s="76">
        <v>1282.2</v>
      </c>
      <c r="U158" s="76">
        <v>1282.2</v>
      </c>
      <c r="V158" s="76">
        <v>1282.2</v>
      </c>
      <c r="W158" s="76">
        <v>1282.2</v>
      </c>
      <c r="X158" s="76"/>
      <c r="Y158" s="76">
        <v>1282.2</v>
      </c>
      <c r="Z158" s="76">
        <v>1282.2</v>
      </c>
      <c r="AA158" s="76"/>
      <c r="AB158" s="76"/>
    </row>
    <row r="159" ht="27" spans="1:28">
      <c r="A159" s="21" t="s">
        <v>335</v>
      </c>
      <c r="B159" s="21">
        <v>331306003</v>
      </c>
      <c r="C159" s="21" t="s">
        <v>31</v>
      </c>
      <c r="D159" s="76">
        <v>539.899999999999</v>
      </c>
      <c r="E159" s="76">
        <v>539.9</v>
      </c>
      <c r="F159" s="76">
        <v>539.9</v>
      </c>
      <c r="G159" s="76">
        <v>539.9</v>
      </c>
      <c r="H159" s="76">
        <v>539.9</v>
      </c>
      <c r="I159" s="76">
        <v>512.9</v>
      </c>
      <c r="J159" s="76">
        <v>539.9</v>
      </c>
      <c r="K159" s="76">
        <v>539.9</v>
      </c>
      <c r="L159" s="76">
        <v>539.9</v>
      </c>
      <c r="M159" s="76">
        <v>539.9</v>
      </c>
      <c r="N159" s="76">
        <v>512.9</v>
      </c>
      <c r="O159" s="76">
        <v>539.9</v>
      </c>
      <c r="P159" s="76"/>
      <c r="Q159" s="76">
        <f>VLOOKUP(B159,[1]初稿!$B:$S,18,FALSE)</f>
        <v>512.9</v>
      </c>
      <c r="R159" s="76">
        <v>512.9</v>
      </c>
      <c r="S159" s="76">
        <v>539.9</v>
      </c>
      <c r="T159" s="76">
        <v>512.9</v>
      </c>
      <c r="U159" s="76"/>
      <c r="V159" s="76">
        <v>512.9</v>
      </c>
      <c r="W159" s="76">
        <v>512.9</v>
      </c>
      <c r="X159" s="76"/>
      <c r="Y159" s="76">
        <v>512.9</v>
      </c>
      <c r="Z159" s="76">
        <v>512.9</v>
      </c>
      <c r="AA159" s="76">
        <v>512.9</v>
      </c>
      <c r="AB159" s="76"/>
    </row>
    <row r="160" ht="54" spans="1:28">
      <c r="A160" s="21" t="s">
        <v>336</v>
      </c>
      <c r="B160" s="21">
        <v>331505014</v>
      </c>
      <c r="C160" s="21" t="s">
        <v>31</v>
      </c>
      <c r="D160" s="76">
        <v>2370.19999999999</v>
      </c>
      <c r="E160" s="76">
        <v>2370.2</v>
      </c>
      <c r="F160" s="76">
        <v>2370.2</v>
      </c>
      <c r="G160" s="76">
        <v>2370.2</v>
      </c>
      <c r="H160" s="76">
        <v>2370.2</v>
      </c>
      <c r="I160" s="76">
        <v>2251.7</v>
      </c>
      <c r="J160" s="76">
        <v>2370.2</v>
      </c>
      <c r="K160" s="76"/>
      <c r="L160" s="76">
        <v>2370.2</v>
      </c>
      <c r="M160" s="76"/>
      <c r="N160" s="76">
        <v>2251.7</v>
      </c>
      <c r="O160" s="76">
        <v>2370.2</v>
      </c>
      <c r="P160" s="76">
        <v>2251.7</v>
      </c>
      <c r="Q160" s="76">
        <f>VLOOKUP(B160,[1]初稿!$B:$S,18,FALSE)</f>
        <v>2251.7</v>
      </c>
      <c r="R160" s="76">
        <v>2251.7</v>
      </c>
      <c r="S160" s="76">
        <v>2370.2</v>
      </c>
      <c r="T160" s="76"/>
      <c r="U160" s="76"/>
      <c r="V160" s="76"/>
      <c r="W160" s="76">
        <v>2251.7</v>
      </c>
      <c r="X160" s="76"/>
      <c r="Y160" s="76"/>
      <c r="Z160" s="76"/>
      <c r="AA160" s="76">
        <v>2251.7</v>
      </c>
      <c r="AB160" s="76"/>
    </row>
    <row r="161" ht="40.5" spans="1:28">
      <c r="A161" s="21" t="s">
        <v>337</v>
      </c>
      <c r="B161" s="21">
        <v>331505016</v>
      </c>
      <c r="C161" s="21" t="s">
        <v>31</v>
      </c>
      <c r="D161" s="76">
        <v>2370.19999999999</v>
      </c>
      <c r="E161" s="76">
        <v>2370.2</v>
      </c>
      <c r="F161" s="76">
        <v>2370.2</v>
      </c>
      <c r="G161" s="76">
        <v>2370.2</v>
      </c>
      <c r="H161" s="76">
        <v>2370.2</v>
      </c>
      <c r="I161" s="76">
        <v>2251.7</v>
      </c>
      <c r="J161" s="76">
        <v>2370.2</v>
      </c>
      <c r="K161" s="76"/>
      <c r="L161" s="76">
        <v>2370.2</v>
      </c>
      <c r="M161" s="76"/>
      <c r="N161" s="76">
        <v>2251.7</v>
      </c>
      <c r="O161" s="76">
        <v>2370.2</v>
      </c>
      <c r="P161" s="76">
        <v>2251.7</v>
      </c>
      <c r="Q161" s="76">
        <f>VLOOKUP(B161,[1]初稿!$B:$S,18,FALSE)</f>
        <v>2251.7</v>
      </c>
      <c r="R161" s="76">
        <v>2251.7</v>
      </c>
      <c r="S161" s="76">
        <v>2370.2</v>
      </c>
      <c r="T161" s="76"/>
      <c r="U161" s="76">
        <v>2251.7</v>
      </c>
      <c r="V161" s="76"/>
      <c r="W161" s="76">
        <v>2251.7</v>
      </c>
      <c r="X161" s="76">
        <v>2251.7</v>
      </c>
      <c r="Y161" s="76"/>
      <c r="Z161" s="76"/>
      <c r="AA161" s="76">
        <v>2251.7</v>
      </c>
      <c r="AB161" s="76"/>
    </row>
    <row r="162" ht="40.5" spans="1:28">
      <c r="A162" s="21" t="s">
        <v>338</v>
      </c>
      <c r="B162" s="21">
        <v>331522001</v>
      </c>
      <c r="C162" s="21" t="s">
        <v>31</v>
      </c>
      <c r="D162" s="76">
        <v>2154.8</v>
      </c>
      <c r="E162" s="76">
        <v>2154.8</v>
      </c>
      <c r="F162" s="76">
        <v>2154.8</v>
      </c>
      <c r="G162" s="76">
        <v>2154.8</v>
      </c>
      <c r="H162" s="76">
        <v>2154.8</v>
      </c>
      <c r="I162" s="76">
        <v>2047.1</v>
      </c>
      <c r="J162" s="76">
        <v>2154.8</v>
      </c>
      <c r="K162" s="76">
        <v>2154.8</v>
      </c>
      <c r="L162" s="76">
        <v>2154.8</v>
      </c>
      <c r="M162" s="76"/>
      <c r="N162" s="76"/>
      <c r="O162" s="76">
        <v>2154.8</v>
      </c>
      <c r="P162" s="76"/>
      <c r="Q162" s="76">
        <f>VLOOKUP(B162,[1]初稿!$B:$S,18,FALSE)</f>
        <v>2047.1</v>
      </c>
      <c r="R162" s="76">
        <v>2047.1</v>
      </c>
      <c r="S162" s="76">
        <v>2154.8</v>
      </c>
      <c r="T162" s="76"/>
      <c r="U162" s="76">
        <v>2047.1</v>
      </c>
      <c r="V162" s="76"/>
      <c r="W162" s="76">
        <v>2047.1</v>
      </c>
      <c r="X162" s="76"/>
      <c r="Y162" s="76"/>
      <c r="Z162" s="76"/>
      <c r="AA162" s="76">
        <v>2047.1</v>
      </c>
      <c r="AB162" s="76"/>
    </row>
    <row r="163" ht="40.5" spans="1:28">
      <c r="A163" s="21" t="s">
        <v>339</v>
      </c>
      <c r="B163" s="21">
        <v>331505037</v>
      </c>
      <c r="C163" s="21" t="s">
        <v>31</v>
      </c>
      <c r="D163" s="76">
        <v>1264.09999999999</v>
      </c>
      <c r="E163" s="76">
        <v>1264.1</v>
      </c>
      <c r="F163" s="76">
        <v>1264.1</v>
      </c>
      <c r="G163" s="76">
        <v>1264.1</v>
      </c>
      <c r="H163" s="76">
        <v>1264.1</v>
      </c>
      <c r="I163" s="76">
        <v>1200.9</v>
      </c>
      <c r="J163" s="76">
        <v>1264.1</v>
      </c>
      <c r="K163" s="76">
        <v>1264.1</v>
      </c>
      <c r="L163" s="76">
        <v>1264.1</v>
      </c>
      <c r="M163" s="76"/>
      <c r="N163" s="76">
        <v>1200.9</v>
      </c>
      <c r="O163" s="76">
        <v>1264.1</v>
      </c>
      <c r="P163" s="76">
        <v>1200.9</v>
      </c>
      <c r="Q163" s="76">
        <f>VLOOKUP(B163,[1]初稿!$B:$S,18,FALSE)</f>
        <v>1200.9</v>
      </c>
      <c r="R163" s="76">
        <v>1200.9</v>
      </c>
      <c r="S163" s="76">
        <v>1264.1</v>
      </c>
      <c r="T163" s="76"/>
      <c r="U163" s="76">
        <v>1200.9</v>
      </c>
      <c r="V163" s="76"/>
      <c r="W163" s="76">
        <v>1200.9</v>
      </c>
      <c r="X163" s="76">
        <v>1200.9</v>
      </c>
      <c r="Y163" s="76"/>
      <c r="Z163" s="76"/>
      <c r="AA163" s="76">
        <v>1200.9</v>
      </c>
      <c r="AB163" s="76"/>
    </row>
    <row r="164" ht="27" spans="1:28">
      <c r="A164" s="21" t="s">
        <v>340</v>
      </c>
      <c r="B164" s="21">
        <v>330502001</v>
      </c>
      <c r="C164" s="21" t="s">
        <v>31</v>
      </c>
      <c r="D164" s="76">
        <v>636.5</v>
      </c>
      <c r="E164" s="76">
        <v>636.5</v>
      </c>
      <c r="F164" s="76">
        <v>636.5</v>
      </c>
      <c r="G164" s="76">
        <v>636.5</v>
      </c>
      <c r="H164" s="76">
        <v>636.5</v>
      </c>
      <c r="I164" s="76">
        <v>604.7</v>
      </c>
      <c r="J164" s="76">
        <v>636.5</v>
      </c>
      <c r="K164" s="76"/>
      <c r="L164" s="76">
        <v>636.5</v>
      </c>
      <c r="M164" s="76"/>
      <c r="N164" s="76"/>
      <c r="O164" s="76">
        <v>636.5</v>
      </c>
      <c r="P164" s="76"/>
      <c r="Q164" s="76">
        <f>VLOOKUP(B164,[1]初稿!$B:$S,18,FALSE)</f>
        <v>604.7</v>
      </c>
      <c r="R164" s="76">
        <v>604.7</v>
      </c>
      <c r="S164" s="76">
        <v>636.5</v>
      </c>
      <c r="T164" s="76"/>
      <c r="U164" s="76">
        <v>604.7</v>
      </c>
      <c r="V164" s="76"/>
      <c r="W164" s="76">
        <v>604.7</v>
      </c>
      <c r="X164" s="76"/>
      <c r="Y164" s="76"/>
      <c r="Z164" s="76"/>
      <c r="AA164" s="76"/>
      <c r="AB164" s="76"/>
    </row>
    <row r="165" ht="27" spans="1:28">
      <c r="A165" s="21" t="s">
        <v>341</v>
      </c>
      <c r="B165" s="21">
        <v>330502009</v>
      </c>
      <c r="C165" s="21" t="s">
        <v>31</v>
      </c>
      <c r="D165" s="76">
        <v>2269.19999999999</v>
      </c>
      <c r="E165" s="76">
        <v>2269.2</v>
      </c>
      <c r="F165" s="76">
        <v>2269.2</v>
      </c>
      <c r="G165" s="76">
        <v>2269.2</v>
      </c>
      <c r="H165" s="76">
        <v>2269.2</v>
      </c>
      <c r="I165" s="76">
        <v>2155.7</v>
      </c>
      <c r="J165" s="76">
        <v>2269.2</v>
      </c>
      <c r="K165" s="76"/>
      <c r="L165" s="76">
        <v>2269.2</v>
      </c>
      <c r="M165" s="76"/>
      <c r="N165" s="76"/>
      <c r="O165" s="76">
        <v>2269.2</v>
      </c>
      <c r="P165" s="76"/>
      <c r="Q165" s="76">
        <f>VLOOKUP(B165,[1]初稿!$B:$S,18,FALSE)</f>
        <v>2155.7</v>
      </c>
      <c r="R165" s="76">
        <v>2155.7</v>
      </c>
      <c r="S165" s="76">
        <v>2269.2</v>
      </c>
      <c r="T165" s="76"/>
      <c r="U165" s="76"/>
      <c r="V165" s="76"/>
      <c r="W165" s="76">
        <v>2155.7</v>
      </c>
      <c r="X165" s="76"/>
      <c r="Y165" s="76"/>
      <c r="Z165" s="76"/>
      <c r="AA165" s="76"/>
      <c r="AB165" s="76"/>
    </row>
    <row r="166" ht="27" spans="1:28">
      <c r="A166" s="21" t="s">
        <v>342</v>
      </c>
      <c r="B166" s="21" t="s">
        <v>343</v>
      </c>
      <c r="C166" s="21" t="s">
        <v>344</v>
      </c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>
        <v>450</v>
      </c>
      <c r="T166" s="76"/>
      <c r="U166" s="76"/>
      <c r="V166" s="76"/>
      <c r="W166" s="76"/>
      <c r="X166" s="76"/>
      <c r="Y166" s="76"/>
      <c r="Z166" s="76"/>
      <c r="AA166" s="76"/>
      <c r="AB166" s="76"/>
    </row>
    <row r="167" ht="27" spans="1:28">
      <c r="A167" s="21" t="s">
        <v>345</v>
      </c>
      <c r="B167" s="21">
        <v>311300001</v>
      </c>
      <c r="C167" s="21" t="s">
        <v>31</v>
      </c>
      <c r="D167" s="76"/>
      <c r="E167" s="76">
        <v>406.6</v>
      </c>
      <c r="F167" s="76">
        <v>406.6</v>
      </c>
      <c r="G167" s="76">
        <v>406.6</v>
      </c>
      <c r="H167" s="76">
        <v>406.6</v>
      </c>
      <c r="I167" s="76">
        <v>386.3</v>
      </c>
      <c r="J167" s="76">
        <v>406.6</v>
      </c>
      <c r="K167" s="76"/>
      <c r="L167" s="76">
        <v>406.6</v>
      </c>
      <c r="M167" s="76"/>
      <c r="N167" s="76"/>
      <c r="O167" s="76">
        <v>406.6</v>
      </c>
      <c r="P167" s="76"/>
      <c r="Q167" s="76">
        <f>VLOOKUP(B167,[1]初稿!$B:$S,18,FALSE)</f>
        <v>386.3</v>
      </c>
      <c r="R167" s="76">
        <v>386.3</v>
      </c>
      <c r="S167" s="76">
        <v>406.6</v>
      </c>
      <c r="T167" s="76"/>
      <c r="U167" s="76"/>
      <c r="V167" s="76"/>
      <c r="W167" s="76">
        <v>386.3</v>
      </c>
      <c r="X167" s="76"/>
      <c r="Y167" s="76"/>
      <c r="Z167" s="76"/>
      <c r="AA167" s="76"/>
      <c r="AB167" s="76"/>
    </row>
    <row r="168" ht="27" spans="1:28">
      <c r="A168" s="21" t="s">
        <v>346</v>
      </c>
      <c r="B168" s="21">
        <v>331506020</v>
      </c>
      <c r="C168" s="21" t="s">
        <v>347</v>
      </c>
      <c r="D168" s="76">
        <v>1867.5</v>
      </c>
      <c r="E168" s="76">
        <v>1867.5</v>
      </c>
      <c r="F168" s="76">
        <v>1867.5</v>
      </c>
      <c r="G168" s="76">
        <v>1867.5</v>
      </c>
      <c r="H168" s="76">
        <v>1867.5</v>
      </c>
      <c r="I168" s="76">
        <v>1774.1</v>
      </c>
      <c r="J168" s="76">
        <v>1867.5</v>
      </c>
      <c r="K168" s="76"/>
      <c r="L168" s="76">
        <v>1867.5</v>
      </c>
      <c r="M168" s="76"/>
      <c r="N168" s="76">
        <v>1774.1</v>
      </c>
      <c r="O168" s="76">
        <v>1867.5</v>
      </c>
      <c r="P168" s="76"/>
      <c r="Q168" s="76">
        <f>VLOOKUP(B168,[1]初稿!$B:$S,18,FALSE)</f>
        <v>1774.1</v>
      </c>
      <c r="R168" s="76">
        <v>1774.1</v>
      </c>
      <c r="S168" s="76">
        <v>1867.5</v>
      </c>
      <c r="T168" s="76"/>
      <c r="U168" s="76"/>
      <c r="V168" s="76"/>
      <c r="W168" s="76">
        <v>1774.1</v>
      </c>
      <c r="X168" s="76"/>
      <c r="Y168" s="76"/>
      <c r="Z168" s="76"/>
      <c r="AA168" s="76"/>
      <c r="AB168" s="76"/>
    </row>
    <row r="169" ht="27" spans="1:28">
      <c r="A169" s="21" t="s">
        <v>348</v>
      </c>
      <c r="B169" s="21">
        <v>340200026</v>
      </c>
      <c r="C169" s="21" t="s">
        <v>223</v>
      </c>
      <c r="D169" s="76">
        <v>30</v>
      </c>
      <c r="E169" s="76">
        <v>30</v>
      </c>
      <c r="F169" s="76">
        <v>30</v>
      </c>
      <c r="G169" s="76">
        <v>30</v>
      </c>
      <c r="H169" s="76">
        <v>30</v>
      </c>
      <c r="I169" s="76">
        <v>28.5</v>
      </c>
      <c r="J169" s="76">
        <v>30</v>
      </c>
      <c r="K169" s="76"/>
      <c r="L169" s="76">
        <v>30</v>
      </c>
      <c r="M169" s="76">
        <v>30</v>
      </c>
      <c r="N169" s="76">
        <v>28.5</v>
      </c>
      <c r="O169" s="76">
        <v>30</v>
      </c>
      <c r="P169" s="76">
        <v>28.5</v>
      </c>
      <c r="Q169" s="76">
        <f>VLOOKUP(B169,[1]初稿!$B:$S,18,FALSE)</f>
        <v>28.5</v>
      </c>
      <c r="R169" s="76">
        <v>28.5</v>
      </c>
      <c r="S169" s="76">
        <v>30</v>
      </c>
      <c r="T169" s="76"/>
      <c r="U169" s="76">
        <v>28.5</v>
      </c>
      <c r="V169" s="76">
        <v>28.5</v>
      </c>
      <c r="W169" s="76">
        <v>28.5</v>
      </c>
      <c r="X169" s="76">
        <v>28.5</v>
      </c>
      <c r="Y169" s="76"/>
      <c r="Z169" s="76"/>
      <c r="AA169" s="76">
        <v>28.5</v>
      </c>
      <c r="AB169" s="76"/>
    </row>
    <row r="170" ht="40.5" spans="1:28">
      <c r="A170" s="21" t="s">
        <v>349</v>
      </c>
      <c r="B170" s="21">
        <v>420000011</v>
      </c>
      <c r="C170" s="21" t="s">
        <v>31</v>
      </c>
      <c r="D170" s="76"/>
      <c r="E170" s="76"/>
      <c r="F170" s="76"/>
      <c r="G170" s="76"/>
      <c r="H170" s="76"/>
      <c r="I170" s="76"/>
      <c r="J170" s="76">
        <v>123.8</v>
      </c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>
        <v>117.6</v>
      </c>
      <c r="X170" s="76"/>
      <c r="Y170" s="76"/>
      <c r="Z170" s="76"/>
      <c r="AA170" s="76"/>
      <c r="AB170" s="76"/>
    </row>
    <row r="171" ht="40.5" spans="1:28">
      <c r="A171" s="21" t="s">
        <v>350</v>
      </c>
      <c r="B171" s="21">
        <v>320500015</v>
      </c>
      <c r="C171" s="21" t="s">
        <v>31</v>
      </c>
      <c r="D171" s="76">
        <v>3038.8</v>
      </c>
      <c r="E171" s="76">
        <v>3038.8</v>
      </c>
      <c r="F171" s="76">
        <v>3038.8</v>
      </c>
      <c r="G171" s="76">
        <v>3038.8</v>
      </c>
      <c r="H171" s="76">
        <v>3038.8</v>
      </c>
      <c r="I171" s="76">
        <v>2886.9</v>
      </c>
      <c r="J171" s="76">
        <v>3038.8</v>
      </c>
      <c r="K171" s="76"/>
      <c r="L171" s="76">
        <v>3038.8</v>
      </c>
      <c r="M171" s="76"/>
      <c r="N171" s="76"/>
      <c r="O171" s="76">
        <v>3038.8</v>
      </c>
      <c r="P171" s="76"/>
      <c r="Q171" s="76">
        <f>VLOOKUP(B171,[1]初稿!$B:$S,18,FALSE)</f>
        <v>2886.9</v>
      </c>
      <c r="R171" s="76">
        <v>2886.9</v>
      </c>
      <c r="S171" s="76">
        <v>3038.8</v>
      </c>
      <c r="T171" s="76"/>
      <c r="U171" s="76"/>
      <c r="V171" s="76"/>
      <c r="W171" s="76">
        <v>2886.9</v>
      </c>
      <c r="X171" s="76"/>
      <c r="Y171" s="76"/>
      <c r="Z171" s="76"/>
      <c r="AA171" s="76"/>
      <c r="AB171" s="76"/>
    </row>
    <row r="172" ht="81" spans="1:28">
      <c r="A172" s="21" t="s">
        <v>351</v>
      </c>
      <c r="B172" s="21" t="s">
        <v>352</v>
      </c>
      <c r="C172" s="21" t="s">
        <v>283</v>
      </c>
      <c r="D172" s="76" t="s">
        <v>353</v>
      </c>
      <c r="E172" s="76" t="s">
        <v>354</v>
      </c>
      <c r="F172" s="76"/>
      <c r="G172" s="76"/>
      <c r="H172" s="76"/>
      <c r="I172" s="76"/>
      <c r="J172" s="76"/>
      <c r="K172" s="77" t="s">
        <v>355</v>
      </c>
      <c r="L172" s="76"/>
      <c r="M172" s="76"/>
      <c r="N172" s="76"/>
      <c r="O172" s="76"/>
      <c r="P172" s="76"/>
      <c r="Q172" s="76"/>
      <c r="R172" s="76"/>
      <c r="S172" s="77" t="s">
        <v>356</v>
      </c>
      <c r="T172" s="76"/>
      <c r="U172" s="76"/>
      <c r="V172" s="76"/>
      <c r="W172" s="76"/>
      <c r="X172" s="76"/>
      <c r="Y172" s="76"/>
      <c r="Z172" s="76"/>
      <c r="AA172" s="76"/>
      <c r="AB172" s="76"/>
    </row>
    <row r="173" ht="27" spans="1:28">
      <c r="A173" s="21" t="s">
        <v>357</v>
      </c>
      <c r="B173" s="21">
        <v>330802003</v>
      </c>
      <c r="C173" s="21" t="s">
        <v>278</v>
      </c>
      <c r="D173" s="76"/>
      <c r="E173" s="76">
        <v>11865</v>
      </c>
      <c r="F173" s="76">
        <v>11865</v>
      </c>
      <c r="G173" s="76">
        <v>11865</v>
      </c>
      <c r="H173" s="76">
        <v>11865</v>
      </c>
      <c r="I173" s="76">
        <v>11271.8</v>
      </c>
      <c r="J173" s="76">
        <v>11865</v>
      </c>
      <c r="K173" s="76"/>
      <c r="L173" s="76">
        <v>11865</v>
      </c>
      <c r="M173" s="76"/>
      <c r="N173" s="76"/>
      <c r="O173" s="76">
        <v>11865</v>
      </c>
      <c r="P173" s="76"/>
      <c r="Q173" s="76">
        <f>VLOOKUP(B173,[1]初稿!$B:$S,18,FALSE)</f>
        <v>11271.8</v>
      </c>
      <c r="R173" s="76">
        <v>11271.8</v>
      </c>
      <c r="S173" s="76">
        <v>11865</v>
      </c>
      <c r="T173" s="76"/>
      <c r="U173" s="76"/>
      <c r="V173" s="76"/>
      <c r="W173" s="76">
        <v>11271.8</v>
      </c>
      <c r="X173" s="76"/>
      <c r="Y173" s="76"/>
      <c r="Z173" s="76"/>
      <c r="AA173" s="76"/>
      <c r="AB173" s="76"/>
    </row>
    <row r="174" ht="27" spans="1:28">
      <c r="A174" s="21" t="s">
        <v>358</v>
      </c>
      <c r="B174" s="21">
        <v>320500001</v>
      </c>
      <c r="C174" s="21" t="s">
        <v>31</v>
      </c>
      <c r="D174" s="76">
        <v>1823.3</v>
      </c>
      <c r="E174" s="76">
        <v>1823.3</v>
      </c>
      <c r="F174" s="76">
        <v>1823.3</v>
      </c>
      <c r="G174" s="76">
        <v>1823.3</v>
      </c>
      <c r="H174" s="76">
        <v>1823.3</v>
      </c>
      <c r="I174" s="76">
        <v>1732.1</v>
      </c>
      <c r="J174" s="76">
        <v>1823.3</v>
      </c>
      <c r="K174" s="76">
        <v>1823.3</v>
      </c>
      <c r="L174" s="76">
        <v>1823.3</v>
      </c>
      <c r="M174" s="76"/>
      <c r="N174" s="76"/>
      <c r="O174" s="76">
        <v>1823.3</v>
      </c>
      <c r="P174" s="76"/>
      <c r="Q174" s="76">
        <f>VLOOKUP(B174,[1]初稿!$B:$S,18,FALSE)</f>
        <v>1732.1</v>
      </c>
      <c r="R174" s="76">
        <v>1732.1</v>
      </c>
      <c r="S174" s="76">
        <v>1823.3</v>
      </c>
      <c r="T174" s="76"/>
      <c r="U174" s="76"/>
      <c r="V174" s="76"/>
      <c r="W174" s="76">
        <v>1732.1</v>
      </c>
      <c r="X174" s="76"/>
      <c r="Y174" s="76"/>
      <c r="Z174" s="76"/>
      <c r="AA174" s="76"/>
      <c r="AB174" s="76"/>
    </row>
    <row r="175" spans="1:28">
      <c r="A175" s="21" t="s">
        <v>359</v>
      </c>
      <c r="B175" s="21">
        <v>121500001</v>
      </c>
      <c r="C175" s="21" t="s">
        <v>31</v>
      </c>
      <c r="D175" s="76">
        <v>17.5</v>
      </c>
      <c r="E175" s="76">
        <v>17.5</v>
      </c>
      <c r="F175" s="76">
        <v>17.5</v>
      </c>
      <c r="G175" s="76">
        <v>17.5</v>
      </c>
      <c r="H175" s="76">
        <v>17.5</v>
      </c>
      <c r="I175" s="76">
        <v>16.6</v>
      </c>
      <c r="J175" s="76"/>
      <c r="K175" s="76">
        <v>17.5</v>
      </c>
      <c r="L175" s="76">
        <v>17.5</v>
      </c>
      <c r="M175" s="76">
        <v>17.5</v>
      </c>
      <c r="N175" s="76">
        <v>16.6</v>
      </c>
      <c r="O175" s="76">
        <v>17.5</v>
      </c>
      <c r="P175" s="76">
        <v>16.6</v>
      </c>
      <c r="Q175" s="76">
        <f>VLOOKUP(B175,[1]初稿!$B:$S,18,FALSE)</f>
        <v>16.6</v>
      </c>
      <c r="R175" s="76">
        <v>16.6</v>
      </c>
      <c r="S175" s="76">
        <v>17.5</v>
      </c>
      <c r="T175" s="76">
        <v>16.6</v>
      </c>
      <c r="U175" s="76">
        <v>16.6</v>
      </c>
      <c r="V175" s="76">
        <v>16.6</v>
      </c>
      <c r="W175" s="76">
        <v>16.6</v>
      </c>
      <c r="X175" s="76">
        <v>16.6</v>
      </c>
      <c r="Y175" s="76">
        <v>16.6</v>
      </c>
      <c r="Z175" s="76">
        <v>16.6</v>
      </c>
      <c r="AA175" s="76">
        <v>16.6</v>
      </c>
      <c r="AB175" s="76"/>
    </row>
    <row r="176" ht="67.5" spans="1:28">
      <c r="A176" s="21" t="s">
        <v>360</v>
      </c>
      <c r="B176" s="21">
        <v>331303017</v>
      </c>
      <c r="C176" s="21" t="s">
        <v>31</v>
      </c>
      <c r="D176" s="76">
        <v>6188</v>
      </c>
      <c r="E176" s="76">
        <v>6188</v>
      </c>
      <c r="F176" s="76">
        <v>6188</v>
      </c>
      <c r="G176" s="76">
        <v>6188</v>
      </c>
      <c r="H176" s="76">
        <v>6188</v>
      </c>
      <c r="I176" s="76">
        <v>5878.6</v>
      </c>
      <c r="J176" s="76">
        <v>6188</v>
      </c>
      <c r="K176" s="76"/>
      <c r="L176" s="76">
        <v>6188</v>
      </c>
      <c r="M176" s="76"/>
      <c r="N176" s="76">
        <v>5878.6</v>
      </c>
      <c r="O176" s="76">
        <v>6188</v>
      </c>
      <c r="P176" s="76"/>
      <c r="Q176" s="76">
        <f>VLOOKUP(B176,[1]初稿!$B:$S,18,FALSE)</f>
        <v>5878.6</v>
      </c>
      <c r="R176" s="76">
        <v>5878.6</v>
      </c>
      <c r="S176" s="76">
        <v>6188</v>
      </c>
      <c r="T176" s="76"/>
      <c r="U176" s="76"/>
      <c r="V176" s="76">
        <v>5878.6</v>
      </c>
      <c r="W176" s="76">
        <v>5878.6</v>
      </c>
      <c r="X176" s="76"/>
      <c r="Y176" s="76"/>
      <c r="Z176" s="76">
        <v>5878.6</v>
      </c>
      <c r="AA176" s="76"/>
      <c r="AB176" s="76"/>
    </row>
    <row r="177" ht="27" spans="1:28">
      <c r="A177" s="21" t="s">
        <v>361</v>
      </c>
      <c r="B177" s="21" t="s">
        <v>362</v>
      </c>
      <c r="C177" s="21" t="s">
        <v>31</v>
      </c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>
        <v>5741</v>
      </c>
      <c r="T177" s="76"/>
      <c r="U177" s="76"/>
      <c r="V177" s="76"/>
      <c r="W177" s="76"/>
      <c r="X177" s="76"/>
      <c r="Y177" s="76"/>
      <c r="Z177" s="76"/>
      <c r="AA177" s="76"/>
      <c r="AB177" s="76"/>
    </row>
    <row r="178" ht="27" spans="1:28">
      <c r="A178" s="21" t="s">
        <v>363</v>
      </c>
      <c r="B178" s="21">
        <v>311503008</v>
      </c>
      <c r="C178" s="21" t="s">
        <v>31</v>
      </c>
      <c r="D178" s="76"/>
      <c r="E178" s="76">
        <v>14.8</v>
      </c>
      <c r="F178" s="76">
        <v>14.8</v>
      </c>
      <c r="G178" s="76">
        <v>14.8</v>
      </c>
      <c r="H178" s="76">
        <v>14.8</v>
      </c>
      <c r="I178" s="76">
        <v>14.1</v>
      </c>
      <c r="J178" s="76"/>
      <c r="K178" s="76"/>
      <c r="L178" s="76">
        <v>14.8</v>
      </c>
      <c r="M178" s="76"/>
      <c r="N178" s="76"/>
      <c r="O178" s="76">
        <v>14.8</v>
      </c>
      <c r="P178" s="76"/>
      <c r="Q178" s="76">
        <f>VLOOKUP(B178,[1]初稿!$B:$S,18,FALSE)</f>
        <v>14.1</v>
      </c>
      <c r="R178" s="76">
        <v>14.1</v>
      </c>
      <c r="S178" s="76">
        <v>14.8</v>
      </c>
      <c r="T178" s="76"/>
      <c r="U178" s="76">
        <v>14.1</v>
      </c>
      <c r="V178" s="76">
        <v>14.1</v>
      </c>
      <c r="W178" s="76">
        <v>14.1</v>
      </c>
      <c r="X178" s="76"/>
      <c r="Y178" s="76"/>
      <c r="Z178" s="76"/>
      <c r="AA178" s="76"/>
      <c r="AB178" s="76"/>
    </row>
    <row r="179" ht="27" spans="1:28">
      <c r="A179" s="21" t="s">
        <v>364</v>
      </c>
      <c r="B179" s="21" t="s">
        <v>365</v>
      </c>
      <c r="C179" s="21" t="s">
        <v>366</v>
      </c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>
        <v>4350</v>
      </c>
      <c r="T179" s="76"/>
      <c r="U179" s="76"/>
      <c r="V179" s="76"/>
      <c r="W179" s="76"/>
      <c r="X179" s="76"/>
      <c r="Y179" s="76"/>
      <c r="Z179" s="76"/>
      <c r="AA179" s="76"/>
      <c r="AB179" s="76"/>
    </row>
    <row r="180" ht="40.5" spans="1:28">
      <c r="A180" s="21" t="s">
        <v>367</v>
      </c>
      <c r="B180" s="21" t="s">
        <v>368</v>
      </c>
      <c r="C180" s="21" t="s">
        <v>369</v>
      </c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>
        <v>11113</v>
      </c>
      <c r="T180" s="76"/>
      <c r="U180" s="76"/>
      <c r="V180" s="76"/>
      <c r="W180" s="76"/>
      <c r="X180" s="76"/>
      <c r="Y180" s="76"/>
      <c r="Z180" s="76"/>
      <c r="AA180" s="76"/>
      <c r="AB180" s="76"/>
    </row>
    <row r="181" ht="40.5" spans="1:28">
      <c r="A181" s="21" t="s">
        <v>370</v>
      </c>
      <c r="B181" s="21" t="s">
        <v>371</v>
      </c>
      <c r="C181" s="21" t="s">
        <v>31</v>
      </c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>
        <v>11113</v>
      </c>
      <c r="T181" s="76"/>
      <c r="U181" s="76"/>
      <c r="V181" s="76"/>
      <c r="W181" s="76"/>
      <c r="X181" s="76"/>
      <c r="Y181" s="76"/>
      <c r="Z181" s="76"/>
      <c r="AA181" s="76"/>
      <c r="AB181" s="76"/>
    </row>
    <row r="182" ht="67.5" spans="1:28">
      <c r="A182" s="21" t="s">
        <v>372</v>
      </c>
      <c r="B182" s="21" t="s">
        <v>373</v>
      </c>
      <c r="C182" s="21" t="s">
        <v>31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>
        <v>6808</v>
      </c>
      <c r="T182" s="76"/>
      <c r="U182" s="76"/>
      <c r="V182" s="76"/>
      <c r="W182" s="76"/>
      <c r="X182" s="76"/>
      <c r="Y182" s="76"/>
      <c r="Z182" s="76"/>
      <c r="AA182" s="76"/>
      <c r="AB182" s="76"/>
    </row>
    <row r="183" ht="27" spans="1:28">
      <c r="A183" s="21" t="s">
        <v>374</v>
      </c>
      <c r="B183" s="21" t="s">
        <v>375</v>
      </c>
      <c r="C183" s="21" t="s">
        <v>51</v>
      </c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>
        <v>8942</v>
      </c>
      <c r="T183" s="76"/>
      <c r="U183" s="76"/>
      <c r="V183" s="76"/>
      <c r="W183" s="76"/>
      <c r="X183" s="76"/>
      <c r="Y183" s="76"/>
      <c r="Z183" s="76"/>
      <c r="AA183" s="76"/>
      <c r="AB183" s="76"/>
    </row>
    <row r="184" ht="27" spans="1:28">
      <c r="A184" s="21" t="s">
        <v>376</v>
      </c>
      <c r="B184" s="21" t="s">
        <v>377</v>
      </c>
      <c r="C184" s="21" t="s">
        <v>51</v>
      </c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>
        <v>4245</v>
      </c>
      <c r="T184" s="76"/>
      <c r="U184" s="76"/>
      <c r="V184" s="76"/>
      <c r="W184" s="76"/>
      <c r="X184" s="76"/>
      <c r="Y184" s="76"/>
      <c r="Z184" s="76"/>
      <c r="AA184" s="76"/>
      <c r="AB184" s="76"/>
    </row>
    <row r="185" ht="67.5" spans="1:28">
      <c r="A185" s="21" t="s">
        <v>378</v>
      </c>
      <c r="B185" s="21" t="s">
        <v>379</v>
      </c>
      <c r="C185" s="21" t="s">
        <v>51</v>
      </c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>
        <v>2544</v>
      </c>
      <c r="T185" s="76"/>
      <c r="U185" s="76"/>
      <c r="V185" s="76"/>
      <c r="W185" s="76"/>
      <c r="X185" s="76"/>
      <c r="Y185" s="76"/>
      <c r="Z185" s="76"/>
      <c r="AA185" s="76"/>
      <c r="AB185" s="76"/>
    </row>
    <row r="186" ht="54" spans="1:28">
      <c r="A186" s="21" t="s">
        <v>380</v>
      </c>
      <c r="B186" s="21" t="s">
        <v>381</v>
      </c>
      <c r="C186" s="21" t="s">
        <v>51</v>
      </c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>
        <v>2544</v>
      </c>
      <c r="T186" s="76"/>
      <c r="U186" s="76"/>
      <c r="V186" s="76"/>
      <c r="W186" s="76"/>
      <c r="X186" s="76"/>
      <c r="Y186" s="76"/>
      <c r="Z186" s="76"/>
      <c r="AA186" s="76"/>
      <c r="AB186" s="76"/>
    </row>
    <row r="187" ht="54" spans="1:28">
      <c r="A187" s="21" t="s">
        <v>382</v>
      </c>
      <c r="B187" s="21" t="s">
        <v>383</v>
      </c>
      <c r="C187" s="21" t="s">
        <v>51</v>
      </c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>
        <v>2544</v>
      </c>
      <c r="T187" s="76"/>
      <c r="U187" s="76"/>
      <c r="V187" s="76"/>
      <c r="W187" s="76"/>
      <c r="X187" s="76"/>
      <c r="Y187" s="76"/>
      <c r="Z187" s="76"/>
      <c r="AA187" s="76"/>
      <c r="AB187" s="76"/>
    </row>
    <row r="188" ht="27" spans="1:28">
      <c r="A188" s="21" t="s">
        <v>384</v>
      </c>
      <c r="B188" s="21">
        <v>330300017</v>
      </c>
      <c r="C188" s="21" t="s">
        <v>31</v>
      </c>
      <c r="D188" s="76"/>
      <c r="E188" s="76">
        <v>2154.8</v>
      </c>
      <c r="F188" s="76">
        <v>2154.8</v>
      </c>
      <c r="G188" s="76">
        <v>2154.8</v>
      </c>
      <c r="H188" s="76">
        <v>2154.8</v>
      </c>
      <c r="I188" s="76">
        <v>2047.1</v>
      </c>
      <c r="J188" s="76">
        <v>2154.8</v>
      </c>
      <c r="K188" s="76"/>
      <c r="L188" s="76">
        <v>2154.8</v>
      </c>
      <c r="M188" s="76"/>
      <c r="N188" s="76">
        <v>2047.1</v>
      </c>
      <c r="O188" s="76">
        <v>2154.8</v>
      </c>
      <c r="P188" s="76"/>
      <c r="Q188" s="76">
        <f>VLOOKUP(B188,[1]初稿!$B:$S,18,FALSE)</f>
        <v>2047.1</v>
      </c>
      <c r="R188" s="76">
        <v>2047.1</v>
      </c>
      <c r="S188" s="76">
        <v>2154.8</v>
      </c>
      <c r="T188" s="76"/>
      <c r="U188" s="76">
        <v>2047.1</v>
      </c>
      <c r="V188" s="76"/>
      <c r="W188" s="76">
        <v>2047.1</v>
      </c>
      <c r="X188" s="76"/>
      <c r="Y188" s="76"/>
      <c r="Z188" s="76"/>
      <c r="AA188" s="76"/>
      <c r="AB188" s="76"/>
    </row>
    <row r="189" ht="27" spans="1:28">
      <c r="A189" s="21" t="s">
        <v>385</v>
      </c>
      <c r="B189" s="21" t="s">
        <v>386</v>
      </c>
      <c r="C189" s="21" t="s">
        <v>31</v>
      </c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>
        <v>8942</v>
      </c>
      <c r="T189" s="76"/>
      <c r="U189" s="76"/>
      <c r="V189" s="76"/>
      <c r="W189" s="76"/>
      <c r="X189" s="76"/>
      <c r="Y189" s="76"/>
      <c r="Z189" s="76"/>
      <c r="AA189" s="76"/>
      <c r="AB189" s="76"/>
    </row>
    <row r="190" ht="40.5" spans="1:28">
      <c r="A190" s="21" t="s">
        <v>387</v>
      </c>
      <c r="B190" s="21" t="s">
        <v>388</v>
      </c>
      <c r="C190" s="21" t="s">
        <v>31</v>
      </c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>
        <v>3646</v>
      </c>
      <c r="T190" s="76"/>
      <c r="U190" s="76"/>
      <c r="V190" s="76"/>
      <c r="W190" s="76"/>
      <c r="X190" s="76"/>
      <c r="Y190" s="76"/>
      <c r="Z190" s="76"/>
      <c r="AA190" s="76"/>
      <c r="AB190" s="76"/>
    </row>
    <row r="191" ht="27" spans="1:28">
      <c r="A191" s="21" t="s">
        <v>389</v>
      </c>
      <c r="B191" s="21">
        <v>330701022</v>
      </c>
      <c r="C191" s="21" t="s">
        <v>31</v>
      </c>
      <c r="D191" s="76"/>
      <c r="E191" s="76">
        <v>1149.2</v>
      </c>
      <c r="F191" s="76">
        <v>1149.2</v>
      </c>
      <c r="G191" s="76">
        <v>1149.2</v>
      </c>
      <c r="H191" s="76">
        <v>1149.2</v>
      </c>
      <c r="I191" s="76">
        <v>1091.7</v>
      </c>
      <c r="J191" s="76">
        <v>1149.2</v>
      </c>
      <c r="K191" s="76">
        <v>1149.2</v>
      </c>
      <c r="L191" s="76">
        <v>1149.2</v>
      </c>
      <c r="M191" s="76"/>
      <c r="N191" s="76"/>
      <c r="O191" s="76">
        <v>1149.2</v>
      </c>
      <c r="P191" s="76"/>
      <c r="Q191" s="76">
        <f>VLOOKUP(B191,[1]初稿!$B:$S,18,FALSE)</f>
        <v>1091.7</v>
      </c>
      <c r="R191" s="76">
        <v>1091.7</v>
      </c>
      <c r="S191" s="76">
        <v>1149.2</v>
      </c>
      <c r="T191" s="76"/>
      <c r="U191" s="76">
        <v>1091.7</v>
      </c>
      <c r="V191" s="76"/>
      <c r="W191" s="76">
        <v>1091.7</v>
      </c>
      <c r="X191" s="76"/>
      <c r="Y191" s="76"/>
      <c r="Z191" s="76"/>
      <c r="AA191" s="76"/>
      <c r="AB191" s="76"/>
    </row>
    <row r="192" ht="27" spans="1:28">
      <c r="A192" s="21" t="s">
        <v>390</v>
      </c>
      <c r="B192" s="21" t="s">
        <v>391</v>
      </c>
      <c r="C192" s="21" t="s">
        <v>31</v>
      </c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>
        <v>8942</v>
      </c>
      <c r="T192" s="76"/>
      <c r="U192" s="76"/>
      <c r="V192" s="76"/>
      <c r="W192" s="76"/>
      <c r="X192" s="76"/>
      <c r="Y192" s="76"/>
      <c r="Z192" s="76"/>
      <c r="AA192" s="76"/>
      <c r="AB192" s="76"/>
    </row>
    <row r="193" ht="54" spans="1:28">
      <c r="A193" s="21" t="s">
        <v>392</v>
      </c>
      <c r="B193" s="21" t="s">
        <v>393</v>
      </c>
      <c r="C193" s="21" t="s">
        <v>31</v>
      </c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>
        <v>5741</v>
      </c>
      <c r="T193" s="76"/>
      <c r="U193" s="76"/>
      <c r="V193" s="76"/>
      <c r="W193" s="76"/>
      <c r="X193" s="76"/>
      <c r="Y193" s="76"/>
      <c r="Z193" s="76"/>
      <c r="AA193" s="76"/>
      <c r="AB193" s="76"/>
    </row>
    <row r="194" ht="67.5" spans="1:28">
      <c r="A194" s="21" t="s">
        <v>394</v>
      </c>
      <c r="B194" s="21">
        <v>331501040</v>
      </c>
      <c r="C194" s="21" t="s">
        <v>395</v>
      </c>
      <c r="D194" s="76"/>
      <c r="E194" s="76">
        <v>4641</v>
      </c>
      <c r="F194" s="76">
        <v>4641</v>
      </c>
      <c r="G194" s="76">
        <v>4641</v>
      </c>
      <c r="H194" s="76">
        <v>4641</v>
      </c>
      <c r="I194" s="76">
        <v>4409</v>
      </c>
      <c r="J194" s="76">
        <v>4641</v>
      </c>
      <c r="K194" s="76"/>
      <c r="L194" s="76">
        <v>4641</v>
      </c>
      <c r="M194" s="76"/>
      <c r="N194" s="76">
        <v>4409</v>
      </c>
      <c r="O194" s="76">
        <v>4641</v>
      </c>
      <c r="P194" s="76"/>
      <c r="Q194" s="76">
        <f>VLOOKUP(B194,[1]初稿!$B:$S,18,FALSE)</f>
        <v>4409</v>
      </c>
      <c r="R194" s="76">
        <v>4409</v>
      </c>
      <c r="S194" s="76">
        <v>4641</v>
      </c>
      <c r="T194" s="76"/>
      <c r="U194" s="76"/>
      <c r="V194" s="76"/>
      <c r="W194" s="76">
        <v>4409</v>
      </c>
      <c r="X194" s="76"/>
      <c r="Y194" s="76"/>
      <c r="Z194" s="76"/>
      <c r="AA194" s="76"/>
      <c r="AB194" s="76"/>
    </row>
    <row r="195" ht="27" spans="1:28">
      <c r="A195" s="21" t="s">
        <v>396</v>
      </c>
      <c r="B195" s="21">
        <v>310603001</v>
      </c>
      <c r="C195" s="21" t="s">
        <v>246</v>
      </c>
      <c r="D195" s="76">
        <v>22.8</v>
      </c>
      <c r="E195" s="76">
        <v>22.8</v>
      </c>
      <c r="F195" s="76">
        <v>22.8</v>
      </c>
      <c r="G195" s="76">
        <v>22.8</v>
      </c>
      <c r="H195" s="76">
        <v>22.8</v>
      </c>
      <c r="I195" s="76">
        <v>21.7</v>
      </c>
      <c r="J195" s="76">
        <v>22.8</v>
      </c>
      <c r="K195" s="76">
        <v>22.8</v>
      </c>
      <c r="L195" s="76">
        <v>22.8</v>
      </c>
      <c r="M195" s="76">
        <v>22.8</v>
      </c>
      <c r="N195" s="76">
        <v>21.7</v>
      </c>
      <c r="O195" s="76">
        <v>22.8</v>
      </c>
      <c r="P195" s="76"/>
      <c r="Q195" s="76">
        <f>VLOOKUP(B195,[1]初稿!$B:$S,18,FALSE)</f>
        <v>21.7</v>
      </c>
      <c r="R195" s="76">
        <v>21.7</v>
      </c>
      <c r="S195" s="76">
        <v>22.8</v>
      </c>
      <c r="T195" s="76">
        <v>21.7</v>
      </c>
      <c r="U195" s="76">
        <v>21.7</v>
      </c>
      <c r="V195" s="76"/>
      <c r="W195" s="76">
        <v>21.7</v>
      </c>
      <c r="X195" s="76"/>
      <c r="Y195" s="76"/>
      <c r="Z195" s="76">
        <v>21.7</v>
      </c>
      <c r="AA195" s="76">
        <v>21.7</v>
      </c>
      <c r="AB195" s="76"/>
    </row>
    <row r="196" spans="1:28">
      <c r="A196" s="21" t="s">
        <v>397</v>
      </c>
      <c r="B196" s="21">
        <v>120600002</v>
      </c>
      <c r="C196" s="21" t="s">
        <v>31</v>
      </c>
      <c r="D196" s="76">
        <v>40</v>
      </c>
      <c r="E196" s="76">
        <v>40</v>
      </c>
      <c r="F196" s="76">
        <v>40</v>
      </c>
      <c r="G196" s="76">
        <v>40</v>
      </c>
      <c r="H196" s="76">
        <v>40</v>
      </c>
      <c r="I196" s="76">
        <v>38</v>
      </c>
      <c r="J196" s="76">
        <v>40</v>
      </c>
      <c r="K196" s="76">
        <v>40</v>
      </c>
      <c r="L196" s="76">
        <v>40</v>
      </c>
      <c r="M196" s="76">
        <v>40</v>
      </c>
      <c r="N196" s="76">
        <v>38</v>
      </c>
      <c r="O196" s="76">
        <v>40</v>
      </c>
      <c r="P196" s="76">
        <v>38</v>
      </c>
      <c r="Q196" s="76">
        <f>VLOOKUP(B196,[1]初稿!$B:$S,18,FALSE)</f>
        <v>38</v>
      </c>
      <c r="R196" s="76">
        <v>38</v>
      </c>
      <c r="S196" s="76">
        <v>40</v>
      </c>
      <c r="T196" s="76">
        <v>38</v>
      </c>
      <c r="U196" s="76">
        <v>38</v>
      </c>
      <c r="V196" s="76">
        <v>38</v>
      </c>
      <c r="W196" s="76">
        <v>38</v>
      </c>
      <c r="X196" s="76">
        <v>38</v>
      </c>
      <c r="Y196" s="76"/>
      <c r="Z196" s="76">
        <v>38</v>
      </c>
      <c r="AA196" s="76">
        <v>38</v>
      </c>
      <c r="AB196" s="76">
        <v>38</v>
      </c>
    </row>
    <row r="197" ht="27" spans="1:28">
      <c r="A197" s="21" t="s">
        <v>398</v>
      </c>
      <c r="B197" s="21">
        <v>120600001</v>
      </c>
      <c r="C197" s="21" t="s">
        <v>31</v>
      </c>
      <c r="D197" s="76">
        <v>70</v>
      </c>
      <c r="E197" s="76">
        <v>70</v>
      </c>
      <c r="F197" s="76">
        <v>70</v>
      </c>
      <c r="G197" s="76">
        <v>70</v>
      </c>
      <c r="H197" s="76">
        <v>70</v>
      </c>
      <c r="I197" s="76">
        <v>66.5</v>
      </c>
      <c r="J197" s="76">
        <v>70</v>
      </c>
      <c r="K197" s="76">
        <v>70</v>
      </c>
      <c r="L197" s="76">
        <v>70</v>
      </c>
      <c r="M197" s="76">
        <v>70</v>
      </c>
      <c r="N197" s="76">
        <v>66.5</v>
      </c>
      <c r="O197" s="76">
        <v>70</v>
      </c>
      <c r="P197" s="76">
        <v>66.5</v>
      </c>
      <c r="Q197" s="76">
        <f>VLOOKUP(B197,[1]初稿!$B:$S,18,FALSE)</f>
        <v>66.5</v>
      </c>
      <c r="R197" s="76">
        <v>66.5</v>
      </c>
      <c r="S197" s="76">
        <v>70</v>
      </c>
      <c r="T197" s="76"/>
      <c r="U197" s="76">
        <v>66.5</v>
      </c>
      <c r="V197" s="76">
        <v>66.5</v>
      </c>
      <c r="W197" s="76">
        <v>66.5</v>
      </c>
      <c r="X197" s="76">
        <v>66.5</v>
      </c>
      <c r="Y197" s="76"/>
      <c r="Z197" s="76">
        <v>66.5</v>
      </c>
      <c r="AA197" s="76">
        <v>66.5</v>
      </c>
      <c r="AB197" s="76">
        <v>66.5</v>
      </c>
    </row>
    <row r="198" spans="1:28">
      <c r="A198" s="21" t="s">
        <v>399</v>
      </c>
      <c r="B198" s="21">
        <v>120600004</v>
      </c>
      <c r="C198" s="21" t="s">
        <v>31</v>
      </c>
      <c r="D198" s="76">
        <v>18</v>
      </c>
      <c r="E198" s="76">
        <v>18</v>
      </c>
      <c r="F198" s="76">
        <v>18</v>
      </c>
      <c r="G198" s="76">
        <v>18</v>
      </c>
      <c r="H198" s="76">
        <v>18</v>
      </c>
      <c r="I198" s="76">
        <v>17.1</v>
      </c>
      <c r="J198" s="76">
        <v>18</v>
      </c>
      <c r="K198" s="76">
        <v>18</v>
      </c>
      <c r="L198" s="76">
        <v>18</v>
      </c>
      <c r="M198" s="76">
        <v>18</v>
      </c>
      <c r="N198" s="76">
        <v>17.1</v>
      </c>
      <c r="O198" s="76">
        <v>18</v>
      </c>
      <c r="P198" s="76">
        <v>17.1</v>
      </c>
      <c r="Q198" s="76">
        <f>VLOOKUP(B198,[1]初稿!$B:$S,18,FALSE)</f>
        <v>17.1</v>
      </c>
      <c r="R198" s="76">
        <v>17.1</v>
      </c>
      <c r="S198" s="76">
        <v>18</v>
      </c>
      <c r="T198" s="76">
        <v>17.1</v>
      </c>
      <c r="U198" s="76">
        <v>17.1</v>
      </c>
      <c r="V198" s="76">
        <v>17.1</v>
      </c>
      <c r="W198" s="76">
        <v>17.1</v>
      </c>
      <c r="X198" s="76">
        <v>17.1</v>
      </c>
      <c r="Y198" s="76">
        <v>17.1</v>
      </c>
      <c r="Z198" s="76">
        <v>17.1</v>
      </c>
      <c r="AA198" s="76">
        <v>17.1</v>
      </c>
      <c r="AB198" s="76">
        <v>17.1</v>
      </c>
    </row>
    <row r="199" spans="1:28">
      <c r="A199" s="21" t="s">
        <v>400</v>
      </c>
      <c r="B199" s="21">
        <v>120600003</v>
      </c>
      <c r="C199" s="21" t="s">
        <v>31</v>
      </c>
      <c r="D199" s="76">
        <v>26</v>
      </c>
      <c r="E199" s="76">
        <v>26</v>
      </c>
      <c r="F199" s="76">
        <v>26</v>
      </c>
      <c r="G199" s="76">
        <v>26</v>
      </c>
      <c r="H199" s="76">
        <v>26</v>
      </c>
      <c r="I199" s="76">
        <v>24.7</v>
      </c>
      <c r="J199" s="76">
        <v>26</v>
      </c>
      <c r="K199" s="76">
        <v>26</v>
      </c>
      <c r="L199" s="76">
        <v>26</v>
      </c>
      <c r="M199" s="76">
        <v>26</v>
      </c>
      <c r="N199" s="76">
        <v>24.7</v>
      </c>
      <c r="O199" s="76">
        <v>26</v>
      </c>
      <c r="P199" s="76">
        <v>24.7</v>
      </c>
      <c r="Q199" s="76">
        <f>VLOOKUP(B199,[1]初稿!$B:$S,18,FALSE)</f>
        <v>24.7</v>
      </c>
      <c r="R199" s="76">
        <v>24.7</v>
      </c>
      <c r="S199" s="76">
        <v>26</v>
      </c>
      <c r="T199" s="76">
        <v>24.7</v>
      </c>
      <c r="U199" s="76">
        <v>24.7</v>
      </c>
      <c r="V199" s="76">
        <v>24.7</v>
      </c>
      <c r="W199" s="76">
        <v>24.7</v>
      </c>
      <c r="X199" s="76">
        <v>24.7</v>
      </c>
      <c r="Y199" s="76"/>
      <c r="Z199" s="76">
        <v>24.7</v>
      </c>
      <c r="AA199" s="76">
        <v>24.7</v>
      </c>
      <c r="AB199" s="76">
        <v>24.7</v>
      </c>
    </row>
    <row r="200" ht="27" spans="1:28">
      <c r="A200" s="21" t="s">
        <v>401</v>
      </c>
      <c r="B200" s="21" t="s">
        <v>402</v>
      </c>
      <c r="C200" s="21" t="s">
        <v>31</v>
      </c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>
        <v>11775</v>
      </c>
      <c r="T200" s="76"/>
      <c r="U200" s="76"/>
      <c r="V200" s="76"/>
      <c r="W200" s="76"/>
      <c r="X200" s="76"/>
      <c r="Y200" s="76"/>
      <c r="Z200" s="76"/>
      <c r="AA200" s="76"/>
      <c r="AB200" s="76"/>
    </row>
    <row r="201" ht="54" spans="1:28">
      <c r="A201" s="21" t="s">
        <v>403</v>
      </c>
      <c r="B201" s="21" t="s">
        <v>404</v>
      </c>
      <c r="C201" s="21" t="s">
        <v>31</v>
      </c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>
        <v>6808</v>
      </c>
      <c r="T201" s="76"/>
      <c r="U201" s="76"/>
      <c r="V201" s="76"/>
      <c r="W201" s="76"/>
      <c r="X201" s="76"/>
      <c r="Y201" s="76"/>
      <c r="Z201" s="76"/>
      <c r="AA201" s="76"/>
      <c r="AB201" s="76"/>
    </row>
    <row r="202" ht="27" spans="1:28">
      <c r="A202" s="21" t="s">
        <v>405</v>
      </c>
      <c r="B202" s="21">
        <v>460000007</v>
      </c>
      <c r="C202" s="21" t="s">
        <v>31</v>
      </c>
      <c r="D202" s="76"/>
      <c r="E202" s="76">
        <v>470.3</v>
      </c>
      <c r="F202" s="76">
        <v>470.3</v>
      </c>
      <c r="G202" s="76">
        <v>470.3</v>
      </c>
      <c r="H202" s="76">
        <v>470.3</v>
      </c>
      <c r="I202" s="76">
        <v>446.8</v>
      </c>
      <c r="J202" s="76">
        <v>470.3</v>
      </c>
      <c r="K202" s="76"/>
      <c r="L202" s="76">
        <v>470.3</v>
      </c>
      <c r="M202" s="76"/>
      <c r="N202" s="76">
        <v>446.8</v>
      </c>
      <c r="O202" s="76">
        <v>470.3</v>
      </c>
      <c r="P202" s="76">
        <v>446.8</v>
      </c>
      <c r="Q202" s="76">
        <f>VLOOKUP(B202,[1]初稿!$B:$S,18,FALSE)</f>
        <v>446.8</v>
      </c>
      <c r="R202" s="76">
        <v>446.8</v>
      </c>
      <c r="S202" s="76">
        <v>470.3</v>
      </c>
      <c r="T202" s="76"/>
      <c r="U202" s="76">
        <v>446.8</v>
      </c>
      <c r="V202" s="76"/>
      <c r="W202" s="76">
        <v>446.8</v>
      </c>
      <c r="X202" s="76"/>
      <c r="Y202" s="76"/>
      <c r="Z202" s="76"/>
      <c r="AA202" s="76"/>
      <c r="AB202" s="76"/>
    </row>
    <row r="203" spans="1:28">
      <c r="A203" s="21" t="s">
        <v>406</v>
      </c>
      <c r="B203" s="21">
        <v>120400001</v>
      </c>
      <c r="C203" s="21" t="s">
        <v>31</v>
      </c>
      <c r="D203" s="76">
        <v>2</v>
      </c>
      <c r="E203" s="76">
        <v>2</v>
      </c>
      <c r="F203" s="76">
        <v>2</v>
      </c>
      <c r="G203" s="76">
        <v>2</v>
      </c>
      <c r="H203" s="76">
        <v>2</v>
      </c>
      <c r="I203" s="76">
        <v>1.9</v>
      </c>
      <c r="J203" s="76">
        <v>2</v>
      </c>
      <c r="K203" s="76">
        <v>2</v>
      </c>
      <c r="L203" s="76">
        <v>2</v>
      </c>
      <c r="M203" s="76">
        <v>2</v>
      </c>
      <c r="N203" s="76">
        <v>1.9</v>
      </c>
      <c r="O203" s="76">
        <v>2</v>
      </c>
      <c r="P203" s="76">
        <v>1.9</v>
      </c>
      <c r="Q203" s="76">
        <f>VLOOKUP(B203,[1]初稿!$B:$S,18,FALSE)</f>
        <v>1.9</v>
      </c>
      <c r="R203" s="76">
        <v>1.9</v>
      </c>
      <c r="S203" s="76">
        <v>2</v>
      </c>
      <c r="T203" s="76">
        <v>1.9</v>
      </c>
      <c r="U203" s="76">
        <v>1.9</v>
      </c>
      <c r="V203" s="76">
        <v>1.9</v>
      </c>
      <c r="W203" s="76">
        <v>1.9</v>
      </c>
      <c r="X203" s="76">
        <v>1.9</v>
      </c>
      <c r="Y203" s="76">
        <v>1.9</v>
      </c>
      <c r="Z203" s="76">
        <v>1.9</v>
      </c>
      <c r="AA203" s="76">
        <v>1.9</v>
      </c>
      <c r="AB203" s="76">
        <v>1.9</v>
      </c>
    </row>
    <row r="204" ht="27" spans="1:28">
      <c r="A204" s="21" t="s">
        <v>407</v>
      </c>
      <c r="B204" s="21" t="s">
        <v>408</v>
      </c>
      <c r="C204" s="21" t="s">
        <v>128</v>
      </c>
      <c r="D204" s="76">
        <v>900</v>
      </c>
      <c r="E204" s="76">
        <v>660</v>
      </c>
      <c r="F204" s="77">
        <v>735</v>
      </c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</row>
    <row r="205" ht="27" spans="1:28">
      <c r="A205" s="21" t="s">
        <v>409</v>
      </c>
      <c r="B205" s="21">
        <v>340100005</v>
      </c>
      <c r="C205" s="21" t="s">
        <v>410</v>
      </c>
      <c r="D205" s="76">
        <v>28.5</v>
      </c>
      <c r="E205" s="76">
        <v>28.5</v>
      </c>
      <c r="F205" s="76">
        <v>28.5</v>
      </c>
      <c r="G205" s="76">
        <v>28.5</v>
      </c>
      <c r="H205" s="76">
        <v>28.5</v>
      </c>
      <c r="I205" s="76">
        <v>27.1</v>
      </c>
      <c r="J205" s="76">
        <v>28.5</v>
      </c>
      <c r="K205" s="76">
        <v>28.5</v>
      </c>
      <c r="L205" s="76">
        <v>28.5</v>
      </c>
      <c r="M205" s="76">
        <v>28.5</v>
      </c>
      <c r="N205" s="76"/>
      <c r="O205" s="76">
        <v>28.5</v>
      </c>
      <c r="P205" s="76"/>
      <c r="Q205" s="76">
        <f>VLOOKUP(B205,[1]初稿!$B:$S,18,FALSE)</f>
        <v>27.1</v>
      </c>
      <c r="R205" s="76">
        <v>27.1</v>
      </c>
      <c r="S205" s="76">
        <v>28.5</v>
      </c>
      <c r="T205" s="76"/>
      <c r="U205" s="76"/>
      <c r="V205" s="76"/>
      <c r="W205" s="76">
        <v>27.1</v>
      </c>
      <c r="X205" s="76"/>
      <c r="Y205" s="76"/>
      <c r="Z205" s="76"/>
      <c r="AA205" s="76"/>
      <c r="AB205" s="76">
        <v>27.1</v>
      </c>
    </row>
    <row r="206" ht="40.5" spans="1:28">
      <c r="A206" s="21" t="s">
        <v>411</v>
      </c>
      <c r="B206" s="21" t="s">
        <v>412</v>
      </c>
      <c r="C206" s="21" t="s">
        <v>413</v>
      </c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>
        <v>615</v>
      </c>
      <c r="T206" s="76"/>
      <c r="U206" s="76"/>
      <c r="V206" s="76"/>
      <c r="W206" s="76"/>
      <c r="X206" s="76"/>
      <c r="Y206" s="76"/>
      <c r="Z206" s="76"/>
      <c r="AA206" s="76"/>
      <c r="AB206" s="76"/>
    </row>
    <row r="207" ht="27" spans="1:28">
      <c r="A207" s="21" t="s">
        <v>414</v>
      </c>
      <c r="B207" s="21">
        <v>110200003</v>
      </c>
      <c r="C207" s="21" t="s">
        <v>31</v>
      </c>
      <c r="D207" s="76">
        <v>20</v>
      </c>
      <c r="E207" s="76">
        <v>20</v>
      </c>
      <c r="F207" s="76">
        <v>20</v>
      </c>
      <c r="G207" s="76">
        <v>20</v>
      </c>
      <c r="H207" s="76">
        <v>20</v>
      </c>
      <c r="I207" s="76">
        <v>19</v>
      </c>
      <c r="J207" s="76">
        <v>20</v>
      </c>
      <c r="K207" s="76">
        <v>20</v>
      </c>
      <c r="L207" s="76">
        <v>20</v>
      </c>
      <c r="M207" s="76">
        <v>20</v>
      </c>
      <c r="N207" s="76">
        <v>19</v>
      </c>
      <c r="O207" s="76">
        <v>20</v>
      </c>
      <c r="P207" s="76">
        <v>19</v>
      </c>
      <c r="Q207" s="76">
        <f>VLOOKUP(B207,[1]初稿!$B:$S,18,FALSE)</f>
        <v>19</v>
      </c>
      <c r="R207" s="76">
        <v>19</v>
      </c>
      <c r="S207" s="76">
        <v>20</v>
      </c>
      <c r="T207" s="76">
        <v>19</v>
      </c>
      <c r="U207" s="76">
        <v>19</v>
      </c>
      <c r="V207" s="76">
        <v>19</v>
      </c>
      <c r="W207" s="76">
        <v>19</v>
      </c>
      <c r="X207" s="76"/>
      <c r="Y207" s="76">
        <v>19</v>
      </c>
      <c r="Z207" s="76"/>
      <c r="AA207" s="76">
        <v>19</v>
      </c>
      <c r="AB207" s="76"/>
    </row>
    <row r="208" ht="40.5" spans="1:28">
      <c r="A208" s="21" t="s">
        <v>415</v>
      </c>
      <c r="B208" s="21">
        <v>330204001</v>
      </c>
      <c r="C208" s="21" t="s">
        <v>31</v>
      </c>
      <c r="D208" s="76"/>
      <c r="E208" s="76">
        <v>5657.6</v>
      </c>
      <c r="F208" s="76">
        <v>5657.6</v>
      </c>
      <c r="G208" s="76">
        <v>5657.6</v>
      </c>
      <c r="H208" s="76">
        <v>5657.6</v>
      </c>
      <c r="I208" s="76">
        <v>5374.7</v>
      </c>
      <c r="J208" s="76">
        <v>5657.6</v>
      </c>
      <c r="K208" s="76"/>
      <c r="L208" s="76">
        <v>5657.6</v>
      </c>
      <c r="M208" s="76"/>
      <c r="N208" s="76"/>
      <c r="O208" s="76">
        <v>5657.6</v>
      </c>
      <c r="P208" s="76"/>
      <c r="Q208" s="76">
        <f>VLOOKUP(B208,[1]初稿!$B:$S,18,FALSE)</f>
        <v>5374.7</v>
      </c>
      <c r="R208" s="76">
        <v>5374.7</v>
      </c>
      <c r="S208" s="76">
        <v>5657.6</v>
      </c>
      <c r="T208" s="76"/>
      <c r="U208" s="76"/>
      <c r="V208" s="76"/>
      <c r="W208" s="76">
        <v>5374.7</v>
      </c>
      <c r="X208" s="76"/>
      <c r="Y208" s="76"/>
      <c r="Z208" s="76"/>
      <c r="AA208" s="76"/>
      <c r="AB208" s="76"/>
    </row>
    <row r="209" ht="40.5" spans="1:28">
      <c r="A209" s="21" t="s">
        <v>416</v>
      </c>
      <c r="B209" s="21" t="s">
        <v>417</v>
      </c>
      <c r="C209" s="21" t="s">
        <v>418</v>
      </c>
      <c r="D209" s="76">
        <v>492.6</v>
      </c>
      <c r="E209" s="76">
        <v>492.6</v>
      </c>
      <c r="F209" s="76">
        <v>492.6</v>
      </c>
      <c r="G209" s="76">
        <v>492.6</v>
      </c>
      <c r="H209" s="76" t="s">
        <v>419</v>
      </c>
      <c r="I209" s="76">
        <v>467.9</v>
      </c>
      <c r="J209" s="76"/>
      <c r="K209" s="76"/>
      <c r="L209" s="76"/>
      <c r="M209" s="76"/>
      <c r="N209" s="76"/>
      <c r="O209" s="76">
        <v>492.6</v>
      </c>
      <c r="P209" s="76"/>
      <c r="Q209" s="76">
        <f>VLOOKUP(B209,[1]初稿!$B:$S,18,FALSE)</f>
        <v>467.9</v>
      </c>
      <c r="R209" s="76">
        <v>467.9</v>
      </c>
      <c r="S209" s="76">
        <v>492.56</v>
      </c>
      <c r="T209" s="76"/>
      <c r="U209" s="76"/>
      <c r="V209" s="76"/>
      <c r="W209" s="76"/>
      <c r="X209" s="76"/>
      <c r="Y209" s="76"/>
      <c r="Z209" s="76"/>
      <c r="AA209" s="76"/>
      <c r="AB209" s="76"/>
    </row>
    <row r="210" ht="54" spans="1:28">
      <c r="A210" s="21" t="s">
        <v>420</v>
      </c>
      <c r="B210" s="21" t="s">
        <v>421</v>
      </c>
      <c r="C210" s="21" t="s">
        <v>51</v>
      </c>
      <c r="D210" s="76">
        <v>217.099999999999</v>
      </c>
      <c r="E210" s="76">
        <v>217.1</v>
      </c>
      <c r="F210" s="76">
        <v>217.1</v>
      </c>
      <c r="G210" s="76">
        <v>217.1</v>
      </c>
      <c r="H210" s="76" t="s">
        <v>422</v>
      </c>
      <c r="I210" s="76">
        <v>206.3</v>
      </c>
      <c r="J210" s="76"/>
      <c r="K210" s="76">
        <v>217.1</v>
      </c>
      <c r="L210" s="76">
        <v>217.1</v>
      </c>
      <c r="M210" s="76"/>
      <c r="N210" s="76" t="s">
        <v>423</v>
      </c>
      <c r="O210" s="76">
        <v>217.1</v>
      </c>
      <c r="P210" s="76"/>
      <c r="Q210" s="76">
        <f>VLOOKUP(B210,[1]初稿!$B:$S,18,FALSE)</f>
        <v>206.3</v>
      </c>
      <c r="R210" s="76">
        <v>206.3</v>
      </c>
      <c r="S210" s="76">
        <v>217.1</v>
      </c>
      <c r="T210" s="76"/>
      <c r="U210" s="76"/>
      <c r="V210" s="76"/>
      <c r="W210" s="76"/>
      <c r="X210" s="76">
        <v>206.3</v>
      </c>
      <c r="Y210" s="76"/>
      <c r="Z210" s="76"/>
      <c r="AA210" s="76" t="s">
        <v>423</v>
      </c>
      <c r="AB210" s="76" t="s">
        <v>423</v>
      </c>
    </row>
    <row r="211" ht="31" customHeight="1" spans="1:28">
      <c r="A211" s="21" t="s">
        <v>424</v>
      </c>
      <c r="B211" s="21" t="s">
        <v>425</v>
      </c>
      <c r="C211" s="21" t="s">
        <v>187</v>
      </c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>
        <v>6808</v>
      </c>
      <c r="T211" s="76"/>
      <c r="U211" s="76"/>
      <c r="V211" s="76"/>
      <c r="W211" s="76"/>
      <c r="X211" s="76"/>
      <c r="Y211" s="76"/>
      <c r="Z211" s="76"/>
      <c r="AA211" s="76"/>
      <c r="AB211" s="76"/>
    </row>
    <row r="212" ht="27" spans="1:28">
      <c r="A212" s="21" t="s">
        <v>426</v>
      </c>
      <c r="B212" s="21">
        <v>330300011</v>
      </c>
      <c r="C212" s="21" t="s">
        <v>187</v>
      </c>
      <c r="D212" s="76">
        <v>3094</v>
      </c>
      <c r="E212" s="76">
        <v>3094</v>
      </c>
      <c r="F212" s="76">
        <v>3094</v>
      </c>
      <c r="G212" s="76">
        <v>3094</v>
      </c>
      <c r="H212" s="76">
        <v>3094</v>
      </c>
      <c r="I212" s="76">
        <v>2939.3</v>
      </c>
      <c r="J212" s="76">
        <v>3094</v>
      </c>
      <c r="K212" s="76">
        <v>3094</v>
      </c>
      <c r="L212" s="76">
        <v>3094</v>
      </c>
      <c r="M212" s="76">
        <v>3094</v>
      </c>
      <c r="N212" s="76">
        <v>2939.3</v>
      </c>
      <c r="O212" s="76">
        <v>3094</v>
      </c>
      <c r="P212" s="76"/>
      <c r="Q212" s="76">
        <f>VLOOKUP(B212,[1]初稿!$B:$S,18,FALSE)</f>
        <v>2939.3</v>
      </c>
      <c r="R212" s="76">
        <v>2939.3</v>
      </c>
      <c r="S212" s="76">
        <v>3094</v>
      </c>
      <c r="T212" s="76"/>
      <c r="U212" s="76"/>
      <c r="V212" s="76"/>
      <c r="W212" s="76">
        <v>2939.3</v>
      </c>
      <c r="X212" s="76"/>
      <c r="Y212" s="76"/>
      <c r="Z212" s="76"/>
      <c r="AA212" s="76">
        <v>2939.3</v>
      </c>
      <c r="AB212" s="76"/>
    </row>
    <row r="213" ht="27" spans="1:28">
      <c r="A213" s="21" t="s">
        <v>427</v>
      </c>
      <c r="B213" s="21">
        <v>330300008</v>
      </c>
      <c r="C213" s="21" t="s">
        <v>187</v>
      </c>
      <c r="D213" s="76">
        <v>1537.09999999999</v>
      </c>
      <c r="E213" s="76">
        <v>1537.1</v>
      </c>
      <c r="F213" s="76">
        <v>1537.1</v>
      </c>
      <c r="G213" s="76">
        <v>1537.1</v>
      </c>
      <c r="H213" s="76">
        <v>1537.1</v>
      </c>
      <c r="I213" s="76">
        <v>1460.2</v>
      </c>
      <c r="J213" s="76">
        <v>1537.1</v>
      </c>
      <c r="K213" s="76">
        <v>1537.1</v>
      </c>
      <c r="L213" s="76">
        <v>1537.1</v>
      </c>
      <c r="M213" s="76">
        <v>1537.1</v>
      </c>
      <c r="N213" s="76">
        <v>1460.2</v>
      </c>
      <c r="O213" s="76">
        <v>1537.1</v>
      </c>
      <c r="P213" s="76">
        <v>1460.2</v>
      </c>
      <c r="Q213" s="76">
        <f>VLOOKUP(B213,[1]初稿!$B:$S,18,FALSE)</f>
        <v>1460.2</v>
      </c>
      <c r="R213" s="76">
        <v>1460.2</v>
      </c>
      <c r="S213" s="76">
        <v>1537.1</v>
      </c>
      <c r="T213" s="76"/>
      <c r="U213" s="76">
        <v>1460.2</v>
      </c>
      <c r="V213" s="76"/>
      <c r="W213" s="76">
        <v>1460.2</v>
      </c>
      <c r="X213" s="76"/>
      <c r="Y213" s="76"/>
      <c r="Z213" s="76"/>
      <c r="AA213" s="76">
        <v>1460.2</v>
      </c>
      <c r="AB213" s="76"/>
    </row>
    <row r="214" ht="27" spans="1:28">
      <c r="A214" s="21" t="s">
        <v>428</v>
      </c>
      <c r="B214" s="21" t="s">
        <v>429</v>
      </c>
      <c r="C214" s="21" t="s">
        <v>187</v>
      </c>
      <c r="D214" s="76">
        <v>43.2</v>
      </c>
      <c r="E214" s="76">
        <v>43.2</v>
      </c>
      <c r="F214" s="76">
        <v>43.2</v>
      </c>
      <c r="G214" s="76">
        <v>43.24</v>
      </c>
      <c r="H214" s="76">
        <v>43.2</v>
      </c>
      <c r="I214" s="76">
        <v>41.1</v>
      </c>
      <c r="J214" s="76"/>
      <c r="K214" s="76">
        <v>43.2</v>
      </c>
      <c r="L214" s="76">
        <v>43.24</v>
      </c>
      <c r="M214" s="76">
        <v>43.2</v>
      </c>
      <c r="N214" s="76"/>
      <c r="O214" s="76">
        <v>43.2</v>
      </c>
      <c r="P214" s="76"/>
      <c r="Q214" s="76">
        <f>VLOOKUP(B214,[1]初稿!$B:$S,18,FALSE)</f>
        <v>41.1</v>
      </c>
      <c r="R214" s="76">
        <v>41.1</v>
      </c>
      <c r="S214" s="76">
        <v>43.2</v>
      </c>
      <c r="T214" s="76">
        <v>41.1</v>
      </c>
      <c r="U214" s="76"/>
      <c r="V214" s="76">
        <v>41.1</v>
      </c>
      <c r="W214" s="76"/>
      <c r="X214" s="76"/>
      <c r="Y214" s="76"/>
      <c r="Z214" s="76">
        <v>41.1</v>
      </c>
      <c r="AA214" s="76"/>
      <c r="AB214" s="76">
        <v>41.1</v>
      </c>
    </row>
    <row r="215" ht="27" spans="1:28">
      <c r="A215" s="21" t="s">
        <v>430</v>
      </c>
      <c r="B215" s="21" t="s">
        <v>431</v>
      </c>
      <c r="C215" s="21" t="s">
        <v>31</v>
      </c>
      <c r="D215" s="76"/>
      <c r="E215" s="76"/>
      <c r="F215" s="76"/>
      <c r="G215" s="76"/>
      <c r="H215" s="76"/>
      <c r="I215" s="76"/>
      <c r="J215" s="76">
        <v>143</v>
      </c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>
        <v>135.9</v>
      </c>
      <c r="X215" s="76"/>
      <c r="Y215" s="76"/>
      <c r="Z215" s="76"/>
      <c r="AA215" s="76"/>
      <c r="AB215" s="76"/>
    </row>
    <row r="216" ht="27" spans="1:28">
      <c r="A216" s="21" t="s">
        <v>432</v>
      </c>
      <c r="B216" s="21" t="s">
        <v>433</v>
      </c>
      <c r="C216" s="21" t="s">
        <v>434</v>
      </c>
      <c r="D216" s="76"/>
      <c r="E216" s="76">
        <v>41.3</v>
      </c>
      <c r="F216" s="76">
        <v>41.3</v>
      </c>
      <c r="G216" s="76">
        <v>41.3</v>
      </c>
      <c r="H216" s="76">
        <v>41.3</v>
      </c>
      <c r="I216" s="76">
        <v>39.2</v>
      </c>
      <c r="J216" s="76">
        <v>41.3</v>
      </c>
      <c r="K216" s="76"/>
      <c r="L216" s="76">
        <v>41.3</v>
      </c>
      <c r="M216" s="76"/>
      <c r="N216" s="76"/>
      <c r="O216" s="76">
        <v>41.3</v>
      </c>
      <c r="P216" s="76"/>
      <c r="Q216" s="76">
        <f>VLOOKUP(B216,[1]初稿!$B:$S,18,FALSE)</f>
        <v>39.2</v>
      </c>
      <c r="R216" s="76">
        <v>39.2</v>
      </c>
      <c r="S216" s="76">
        <v>41.3</v>
      </c>
      <c r="T216" s="76"/>
      <c r="U216" s="76"/>
      <c r="V216" s="76"/>
      <c r="W216" s="76">
        <v>39.2</v>
      </c>
      <c r="X216" s="76"/>
      <c r="Y216" s="76"/>
      <c r="Z216" s="76"/>
      <c r="AA216" s="76">
        <v>39.2</v>
      </c>
      <c r="AB216" s="76"/>
    </row>
    <row r="217" ht="27" spans="1:28">
      <c r="A217" s="21" t="s">
        <v>435</v>
      </c>
      <c r="B217" s="21">
        <v>480000005</v>
      </c>
      <c r="C217" s="21" t="s">
        <v>434</v>
      </c>
      <c r="D217" s="76"/>
      <c r="E217" s="76">
        <v>2.8</v>
      </c>
      <c r="F217" s="76">
        <v>2.8</v>
      </c>
      <c r="G217" s="76">
        <v>2.8</v>
      </c>
      <c r="H217" s="76">
        <v>2.8</v>
      </c>
      <c r="I217" s="76">
        <v>2.7</v>
      </c>
      <c r="J217" s="76">
        <v>2.8</v>
      </c>
      <c r="K217" s="76">
        <v>2.8</v>
      </c>
      <c r="L217" s="76">
        <v>2.8</v>
      </c>
      <c r="M217" s="76"/>
      <c r="N217" s="76"/>
      <c r="O217" s="76">
        <v>2.8</v>
      </c>
      <c r="P217" s="76">
        <v>2.7</v>
      </c>
      <c r="Q217" s="76">
        <f>VLOOKUP(B217,[1]初稿!$B:$S,18,FALSE)</f>
        <v>2.7</v>
      </c>
      <c r="R217" s="76">
        <v>2.7</v>
      </c>
      <c r="S217" s="76">
        <v>2.8</v>
      </c>
      <c r="T217" s="76"/>
      <c r="U217" s="76">
        <v>2.7</v>
      </c>
      <c r="V217" s="76"/>
      <c r="W217" s="76">
        <v>2.7</v>
      </c>
      <c r="X217" s="76"/>
      <c r="Y217" s="76"/>
      <c r="Z217" s="76"/>
      <c r="AA217" s="76"/>
      <c r="AB217" s="76"/>
    </row>
    <row r="218" ht="27" spans="1:28">
      <c r="A218" s="21" t="s">
        <v>436</v>
      </c>
      <c r="B218" s="21" t="s">
        <v>437</v>
      </c>
      <c r="C218" s="21" t="s">
        <v>438</v>
      </c>
      <c r="D218" s="76">
        <v>758.13</v>
      </c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>
        <v>1378</v>
      </c>
      <c r="T218" s="76"/>
      <c r="U218" s="76"/>
      <c r="V218" s="76"/>
      <c r="W218" s="76"/>
      <c r="X218" s="76"/>
      <c r="Y218" s="76"/>
      <c r="Z218" s="76"/>
      <c r="AA218" s="76"/>
      <c r="AB218" s="76"/>
    </row>
    <row r="219" ht="40.5" spans="1:28">
      <c r="A219" s="21" t="s">
        <v>439</v>
      </c>
      <c r="B219" s="21" t="s">
        <v>440</v>
      </c>
      <c r="C219" s="21" t="s">
        <v>128</v>
      </c>
      <c r="D219" s="76">
        <v>165.599999999999</v>
      </c>
      <c r="E219" s="76">
        <v>165.6</v>
      </c>
      <c r="F219" s="76">
        <v>165.6</v>
      </c>
      <c r="G219" s="76">
        <v>165.6</v>
      </c>
      <c r="H219" s="76">
        <v>165.6</v>
      </c>
      <c r="I219" s="76">
        <v>165.6</v>
      </c>
      <c r="J219" s="76">
        <v>165.6</v>
      </c>
      <c r="K219" s="76">
        <v>165.6</v>
      </c>
      <c r="L219" s="76">
        <v>165.6</v>
      </c>
      <c r="M219" s="76"/>
      <c r="N219" s="76"/>
      <c r="O219" s="76">
        <v>165.6</v>
      </c>
      <c r="P219" s="76"/>
      <c r="Q219" s="76">
        <f>VLOOKUP(B219,[1]初稿!$B:$S,18,FALSE)</f>
        <v>165.6</v>
      </c>
      <c r="R219" s="76">
        <v>165.6</v>
      </c>
      <c r="S219" s="76">
        <v>165.6</v>
      </c>
      <c r="T219" s="76"/>
      <c r="U219" s="76">
        <v>165.6</v>
      </c>
      <c r="V219" s="76">
        <v>165.6</v>
      </c>
      <c r="W219" s="76">
        <v>165.6</v>
      </c>
      <c r="X219" s="76"/>
      <c r="Y219" s="76">
        <v>165.6</v>
      </c>
      <c r="Z219" s="76">
        <v>165.6</v>
      </c>
      <c r="AA219" s="76"/>
      <c r="AB219" s="76"/>
    </row>
    <row r="220" ht="40.5" spans="1:28">
      <c r="A220" s="21" t="s">
        <v>441</v>
      </c>
      <c r="B220" s="21">
        <v>331202007</v>
      </c>
      <c r="C220" s="21" t="s">
        <v>187</v>
      </c>
      <c r="D220" s="76">
        <v>1580.2</v>
      </c>
      <c r="E220" s="76">
        <v>1580.2</v>
      </c>
      <c r="F220" s="76">
        <v>1580.2</v>
      </c>
      <c r="G220" s="76">
        <v>1580.2</v>
      </c>
      <c r="H220" s="76">
        <v>1580.2</v>
      </c>
      <c r="I220" s="76">
        <v>1501.2</v>
      </c>
      <c r="J220" s="76">
        <v>1580.2</v>
      </c>
      <c r="K220" s="76"/>
      <c r="L220" s="76">
        <v>1580.2</v>
      </c>
      <c r="M220" s="76"/>
      <c r="N220" s="76">
        <v>1501.2</v>
      </c>
      <c r="O220" s="76">
        <v>1580.2</v>
      </c>
      <c r="P220" s="76">
        <v>1501.2</v>
      </c>
      <c r="Q220" s="76">
        <f>VLOOKUP(B220,[1]初稿!$B:$S,18,FALSE)</f>
        <v>1501.2</v>
      </c>
      <c r="R220" s="76">
        <v>1501.2</v>
      </c>
      <c r="S220" s="76">
        <v>1580.2</v>
      </c>
      <c r="T220" s="76"/>
      <c r="U220" s="76">
        <v>1501.2</v>
      </c>
      <c r="V220" s="76">
        <v>1501.2</v>
      </c>
      <c r="W220" s="76">
        <v>1501.2</v>
      </c>
      <c r="X220" s="76"/>
      <c r="Y220" s="76"/>
      <c r="Z220" s="76"/>
      <c r="AA220" s="76">
        <v>1501.2</v>
      </c>
      <c r="AB220" s="76"/>
    </row>
    <row r="221" ht="27" spans="1:28">
      <c r="A221" s="21" t="s">
        <v>442</v>
      </c>
      <c r="B221" s="21">
        <v>331003020</v>
      </c>
      <c r="C221" s="21" t="s">
        <v>31</v>
      </c>
      <c r="D221" s="76">
        <v>4641</v>
      </c>
      <c r="E221" s="76">
        <v>4641</v>
      </c>
      <c r="F221" s="76">
        <v>4641</v>
      </c>
      <c r="G221" s="76">
        <v>4641</v>
      </c>
      <c r="H221" s="76">
        <v>4641</v>
      </c>
      <c r="I221" s="76">
        <v>4409</v>
      </c>
      <c r="J221" s="76">
        <v>4641</v>
      </c>
      <c r="K221" s="76">
        <v>4641</v>
      </c>
      <c r="L221" s="76">
        <v>4641</v>
      </c>
      <c r="M221" s="76"/>
      <c r="N221" s="76">
        <v>4409</v>
      </c>
      <c r="O221" s="76">
        <v>4641</v>
      </c>
      <c r="P221" s="76"/>
      <c r="Q221" s="76">
        <f>VLOOKUP(B221,[1]初稿!$B:$S,18,FALSE)</f>
        <v>4409</v>
      </c>
      <c r="R221" s="76">
        <v>4409</v>
      </c>
      <c r="S221" s="76">
        <v>4641</v>
      </c>
      <c r="T221" s="76"/>
      <c r="U221" s="76"/>
      <c r="V221" s="76"/>
      <c r="W221" s="76">
        <v>4409</v>
      </c>
      <c r="X221" s="76"/>
      <c r="Y221" s="76"/>
      <c r="Z221" s="76"/>
      <c r="AA221" s="76">
        <v>4409</v>
      </c>
      <c r="AB221" s="76"/>
    </row>
    <row r="222" ht="27" spans="1:28">
      <c r="A222" s="21" t="s">
        <v>443</v>
      </c>
      <c r="B222" s="21" t="s">
        <v>444</v>
      </c>
      <c r="C222" s="21" t="s">
        <v>187</v>
      </c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>
        <v>5741</v>
      </c>
      <c r="T222" s="76"/>
      <c r="U222" s="76"/>
      <c r="V222" s="76"/>
      <c r="W222" s="76"/>
      <c r="X222" s="76"/>
      <c r="Y222" s="76"/>
      <c r="Z222" s="76"/>
      <c r="AA222" s="76"/>
      <c r="AB222" s="76"/>
    </row>
    <row r="223" ht="94.5" spans="1:28">
      <c r="A223" s="21" t="s">
        <v>445</v>
      </c>
      <c r="B223" s="21">
        <v>330602013</v>
      </c>
      <c r="C223" s="21" t="s">
        <v>187</v>
      </c>
      <c r="D223" s="76"/>
      <c r="E223" s="76"/>
      <c r="F223" s="76" t="s">
        <v>446</v>
      </c>
      <c r="G223" s="76"/>
      <c r="H223" s="76" t="s">
        <v>447</v>
      </c>
      <c r="I223" s="76" t="s">
        <v>448</v>
      </c>
      <c r="J223" s="76"/>
      <c r="K223" s="76" t="s">
        <v>449</v>
      </c>
      <c r="L223" s="76" t="s">
        <v>449</v>
      </c>
      <c r="M223" s="76"/>
      <c r="N223" s="76"/>
      <c r="O223" s="76"/>
      <c r="P223" s="76"/>
      <c r="Q223" s="76" t="str">
        <f>VLOOKUP(B223,[1]初稿!$B:$S,18,FALSE)</f>
        <v>额窦、上颌窦、筛窦均为2519.4元，蝶窦3023.3元</v>
      </c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</row>
    <row r="224" ht="40.5" spans="1:28">
      <c r="A224" s="21" t="s">
        <v>450</v>
      </c>
      <c r="B224" s="21">
        <v>320600001</v>
      </c>
      <c r="C224" s="21" t="s">
        <v>31</v>
      </c>
      <c r="D224" s="76">
        <v>2431</v>
      </c>
      <c r="E224" s="76">
        <v>2431</v>
      </c>
      <c r="F224" s="76">
        <v>2431</v>
      </c>
      <c r="G224" s="76">
        <v>2431</v>
      </c>
      <c r="H224" s="76">
        <v>2431</v>
      </c>
      <c r="I224" s="76">
        <v>2309.5</v>
      </c>
      <c r="J224" s="76">
        <v>2431</v>
      </c>
      <c r="K224" s="76">
        <v>2431</v>
      </c>
      <c r="L224" s="76">
        <v>2431</v>
      </c>
      <c r="M224" s="76"/>
      <c r="N224" s="76"/>
      <c r="O224" s="76">
        <v>2431</v>
      </c>
      <c r="P224" s="76"/>
      <c r="Q224" s="76">
        <f>VLOOKUP(B224,[1]初稿!$B:$S,18,FALSE)</f>
        <v>2309.5</v>
      </c>
      <c r="R224" s="76">
        <v>2309.5</v>
      </c>
      <c r="S224" s="76">
        <v>2431</v>
      </c>
      <c r="T224" s="76"/>
      <c r="U224" s="76"/>
      <c r="V224" s="76"/>
      <c r="W224" s="76">
        <v>2309.5</v>
      </c>
      <c r="X224" s="76"/>
      <c r="Y224" s="76"/>
      <c r="Z224" s="76"/>
      <c r="AA224" s="76"/>
      <c r="AB224" s="76"/>
    </row>
    <row r="225" ht="40.5" spans="1:28">
      <c r="A225" s="21" t="s">
        <v>451</v>
      </c>
      <c r="B225" s="21">
        <v>331306002</v>
      </c>
      <c r="C225" s="21" t="s">
        <v>31</v>
      </c>
      <c r="D225" s="76">
        <v>2024.5</v>
      </c>
      <c r="E225" s="76">
        <v>2024.5</v>
      </c>
      <c r="F225" s="76">
        <v>2024.5</v>
      </c>
      <c r="G225" s="76">
        <v>2024.5</v>
      </c>
      <c r="H225" s="76">
        <v>2024.5</v>
      </c>
      <c r="I225" s="76">
        <v>1923.3</v>
      </c>
      <c r="J225" s="76">
        <v>2024.5</v>
      </c>
      <c r="K225" s="76"/>
      <c r="L225" s="76">
        <v>2024.5</v>
      </c>
      <c r="M225" s="76"/>
      <c r="N225" s="76">
        <v>1923.3</v>
      </c>
      <c r="O225" s="76">
        <v>2024.5</v>
      </c>
      <c r="P225" s="76"/>
      <c r="Q225" s="76">
        <f>VLOOKUP(B225,[1]初稿!$B:$S,18,FALSE)</f>
        <v>1923.3</v>
      </c>
      <c r="R225" s="76">
        <v>1923.3</v>
      </c>
      <c r="S225" s="76">
        <v>2024.5</v>
      </c>
      <c r="T225" s="76"/>
      <c r="U225" s="76">
        <v>1923.3</v>
      </c>
      <c r="V225" s="76">
        <v>1923.3</v>
      </c>
      <c r="W225" s="76">
        <v>1923.3</v>
      </c>
      <c r="X225" s="76"/>
      <c r="Y225" s="76">
        <v>1923.3</v>
      </c>
      <c r="Z225" s="76">
        <v>1923.3</v>
      </c>
      <c r="AA225" s="76">
        <v>1923.3</v>
      </c>
      <c r="AB225" s="76"/>
    </row>
    <row r="226" ht="40.5" spans="1:28">
      <c r="A226" s="21" t="s">
        <v>452</v>
      </c>
      <c r="B226" s="21">
        <v>331303018</v>
      </c>
      <c r="C226" s="21" t="s">
        <v>31</v>
      </c>
      <c r="D226" s="76"/>
      <c r="E226" s="76">
        <v>2551</v>
      </c>
      <c r="F226" s="76">
        <v>2551</v>
      </c>
      <c r="G226" s="76">
        <v>2551</v>
      </c>
      <c r="H226" s="76">
        <v>2551</v>
      </c>
      <c r="I226" s="76">
        <v>2423.5</v>
      </c>
      <c r="J226" s="76">
        <v>2551</v>
      </c>
      <c r="K226" s="76"/>
      <c r="L226" s="76">
        <v>2551</v>
      </c>
      <c r="M226" s="76"/>
      <c r="N226" s="76">
        <v>2423.5</v>
      </c>
      <c r="O226" s="76">
        <v>2551</v>
      </c>
      <c r="P226" s="76"/>
      <c r="Q226" s="76">
        <f>VLOOKUP(B226,[1]初稿!$B:$S,18,FALSE)</f>
        <v>2423.5</v>
      </c>
      <c r="R226" s="76">
        <v>2423.5</v>
      </c>
      <c r="S226" s="76">
        <v>2551</v>
      </c>
      <c r="T226" s="76"/>
      <c r="U226" s="76"/>
      <c r="V226" s="76">
        <v>2423.5</v>
      </c>
      <c r="W226" s="76">
        <v>2423.5</v>
      </c>
      <c r="X226" s="76"/>
      <c r="Y226" s="76">
        <v>2423.5</v>
      </c>
      <c r="Z226" s="76">
        <v>2423.5</v>
      </c>
      <c r="AA226" s="76"/>
      <c r="AB226" s="76"/>
    </row>
    <row r="227" ht="54" spans="1:28">
      <c r="A227" s="21" t="s">
        <v>453</v>
      </c>
      <c r="B227" s="21">
        <v>331004012</v>
      </c>
      <c r="C227" s="21" t="s">
        <v>31</v>
      </c>
      <c r="D227" s="76">
        <v>4641</v>
      </c>
      <c r="E227" s="76">
        <v>4641</v>
      </c>
      <c r="F227" s="76">
        <v>4641</v>
      </c>
      <c r="G227" s="76">
        <v>4641</v>
      </c>
      <c r="H227" s="76">
        <v>4641</v>
      </c>
      <c r="I227" s="76">
        <v>4409</v>
      </c>
      <c r="J227" s="76">
        <v>4641</v>
      </c>
      <c r="K227" s="76">
        <v>4641</v>
      </c>
      <c r="L227" s="76">
        <v>4641</v>
      </c>
      <c r="M227" s="76"/>
      <c r="N227" s="76">
        <v>4409</v>
      </c>
      <c r="O227" s="76">
        <v>4641</v>
      </c>
      <c r="P227" s="76"/>
      <c r="Q227" s="76">
        <f>VLOOKUP(B227,[1]初稿!$B:$S,18,FALSE)</f>
        <v>4409</v>
      </c>
      <c r="R227" s="76">
        <v>4409</v>
      </c>
      <c r="S227" s="76">
        <v>4641</v>
      </c>
      <c r="T227" s="76"/>
      <c r="U227" s="76"/>
      <c r="V227" s="76"/>
      <c r="W227" s="76">
        <v>4409</v>
      </c>
      <c r="X227" s="76"/>
      <c r="Y227" s="76"/>
      <c r="Z227" s="76"/>
      <c r="AA227" s="76">
        <v>4409</v>
      </c>
      <c r="AB227" s="76"/>
    </row>
    <row r="228" ht="40.5" spans="1:28">
      <c r="A228" s="21" t="s">
        <v>454</v>
      </c>
      <c r="B228" s="21">
        <v>331303011</v>
      </c>
      <c r="C228" s="21" t="s">
        <v>31</v>
      </c>
      <c r="D228" s="76">
        <v>2024.5</v>
      </c>
      <c r="E228" s="76">
        <v>2024.5</v>
      </c>
      <c r="F228" s="76">
        <v>2024.5</v>
      </c>
      <c r="G228" s="76">
        <v>2024.5</v>
      </c>
      <c r="H228" s="76">
        <v>2024.5</v>
      </c>
      <c r="I228" s="76">
        <v>1923.3</v>
      </c>
      <c r="J228" s="76">
        <v>2024.5</v>
      </c>
      <c r="K228" s="76">
        <v>2024.5</v>
      </c>
      <c r="L228" s="76">
        <v>2024.5</v>
      </c>
      <c r="M228" s="76">
        <v>2024.5</v>
      </c>
      <c r="N228" s="76">
        <v>1923.3</v>
      </c>
      <c r="O228" s="76">
        <v>2024.5</v>
      </c>
      <c r="P228" s="76">
        <v>1923.3</v>
      </c>
      <c r="Q228" s="76">
        <f>VLOOKUP(B228,[1]初稿!$B:$S,18,FALSE)</f>
        <v>1923.3</v>
      </c>
      <c r="R228" s="76">
        <v>1923.3</v>
      </c>
      <c r="S228" s="76">
        <v>2024.5</v>
      </c>
      <c r="T228" s="76">
        <v>1923.3</v>
      </c>
      <c r="U228" s="76">
        <v>1923.3</v>
      </c>
      <c r="V228" s="76">
        <v>1923.3</v>
      </c>
      <c r="W228" s="76">
        <v>1923.3</v>
      </c>
      <c r="X228" s="76"/>
      <c r="Y228" s="76">
        <v>1923.3</v>
      </c>
      <c r="Z228" s="76">
        <v>1923.3</v>
      </c>
      <c r="AA228" s="76">
        <v>1923.3</v>
      </c>
      <c r="AB228" s="76"/>
    </row>
    <row r="229" ht="40.5" spans="1:28">
      <c r="A229" s="21" t="s">
        <v>455</v>
      </c>
      <c r="B229" s="21">
        <v>331306008</v>
      </c>
      <c r="C229" s="21" t="s">
        <v>31</v>
      </c>
      <c r="D229" s="76">
        <v>2159.4</v>
      </c>
      <c r="E229" s="76">
        <v>2159.4</v>
      </c>
      <c r="F229" s="76">
        <v>2159.4</v>
      </c>
      <c r="G229" s="76">
        <v>2159.4</v>
      </c>
      <c r="H229" s="76">
        <v>2159.4</v>
      </c>
      <c r="I229" s="76">
        <v>2051.4</v>
      </c>
      <c r="J229" s="76">
        <v>2159.4</v>
      </c>
      <c r="K229" s="76">
        <v>2159.4</v>
      </c>
      <c r="L229" s="76">
        <v>2159.4</v>
      </c>
      <c r="M229" s="76">
        <v>2159.4</v>
      </c>
      <c r="N229" s="76">
        <v>2051.4</v>
      </c>
      <c r="O229" s="76">
        <v>2159.4</v>
      </c>
      <c r="P229" s="76"/>
      <c r="Q229" s="76">
        <f>VLOOKUP(B229,[1]初稿!$B:$S,18,FALSE)</f>
        <v>2051.4</v>
      </c>
      <c r="R229" s="76">
        <v>2051.4</v>
      </c>
      <c r="S229" s="76">
        <v>2159.4</v>
      </c>
      <c r="T229" s="76">
        <v>2051.4</v>
      </c>
      <c r="U229" s="76">
        <v>2051.4</v>
      </c>
      <c r="V229" s="76">
        <v>2051.4</v>
      </c>
      <c r="W229" s="76">
        <v>2051.4</v>
      </c>
      <c r="X229" s="76"/>
      <c r="Y229" s="76">
        <v>2051.4</v>
      </c>
      <c r="Z229" s="76">
        <v>2051.4</v>
      </c>
      <c r="AA229" s="76">
        <v>2051.4</v>
      </c>
      <c r="AB229" s="76"/>
    </row>
    <row r="230" ht="67.5" spans="1:28">
      <c r="A230" s="21" t="s">
        <v>456</v>
      </c>
      <c r="B230" s="21">
        <v>331006014</v>
      </c>
      <c r="C230" s="21" t="s">
        <v>31</v>
      </c>
      <c r="D230" s="76">
        <v>2815.5</v>
      </c>
      <c r="E230" s="76">
        <v>2815.5</v>
      </c>
      <c r="F230" s="76">
        <v>2815.5</v>
      </c>
      <c r="G230" s="76">
        <v>2815.5</v>
      </c>
      <c r="H230" s="76">
        <v>2815.5</v>
      </c>
      <c r="I230" s="76">
        <v>2674.7</v>
      </c>
      <c r="J230" s="76">
        <v>2815.5</v>
      </c>
      <c r="K230" s="76"/>
      <c r="L230" s="76">
        <v>2815.5</v>
      </c>
      <c r="M230" s="76"/>
      <c r="N230" s="76"/>
      <c r="O230" s="76">
        <v>2815.5</v>
      </c>
      <c r="P230" s="76"/>
      <c r="Q230" s="76">
        <f>VLOOKUP(B230,[1]初稿!$B:$S,18,FALSE)</f>
        <v>2674.7</v>
      </c>
      <c r="R230" s="76">
        <v>2674.7</v>
      </c>
      <c r="S230" s="76">
        <v>2815.5</v>
      </c>
      <c r="T230" s="76"/>
      <c r="U230" s="76"/>
      <c r="V230" s="76"/>
      <c r="W230" s="76">
        <v>2674.7</v>
      </c>
      <c r="X230" s="76"/>
      <c r="Y230" s="76"/>
      <c r="Z230" s="76"/>
      <c r="AA230" s="76"/>
      <c r="AB230" s="76"/>
    </row>
    <row r="231" ht="40.5" spans="1:28">
      <c r="A231" s="21" t="s">
        <v>457</v>
      </c>
      <c r="B231" s="21">
        <v>331004003</v>
      </c>
      <c r="C231" s="21" t="s">
        <v>31</v>
      </c>
      <c r="D231" s="76">
        <v>1321.59999999999</v>
      </c>
      <c r="E231" s="76">
        <v>1321.6</v>
      </c>
      <c r="F231" s="76">
        <v>1321.6</v>
      </c>
      <c r="G231" s="76">
        <v>1321.6</v>
      </c>
      <c r="H231" s="76">
        <v>1321.6</v>
      </c>
      <c r="I231" s="76">
        <v>1255.5</v>
      </c>
      <c r="J231" s="76">
        <v>1321.6</v>
      </c>
      <c r="K231" s="76"/>
      <c r="L231" s="76">
        <v>1321.6</v>
      </c>
      <c r="M231" s="76"/>
      <c r="N231" s="76"/>
      <c r="O231" s="76">
        <v>1321.6</v>
      </c>
      <c r="P231" s="76"/>
      <c r="Q231" s="76">
        <f>VLOOKUP(B231,[1]初稿!$B:$S,18,FALSE)</f>
        <v>1255.5</v>
      </c>
      <c r="R231" s="76">
        <v>1255.5</v>
      </c>
      <c r="S231" s="76">
        <v>1321.6</v>
      </c>
      <c r="T231" s="76"/>
      <c r="U231" s="76"/>
      <c r="V231" s="76"/>
      <c r="W231" s="76">
        <v>1255.5</v>
      </c>
      <c r="X231" s="76"/>
      <c r="Y231" s="76"/>
      <c r="Z231" s="76"/>
      <c r="AA231" s="76">
        <v>1255.5</v>
      </c>
      <c r="AB231" s="76"/>
    </row>
    <row r="232" ht="54" spans="1:28">
      <c r="A232" s="21" t="s">
        <v>458</v>
      </c>
      <c r="B232" s="21" t="s">
        <v>459</v>
      </c>
      <c r="C232" s="21" t="s">
        <v>31</v>
      </c>
      <c r="D232" s="76">
        <v>5801.3</v>
      </c>
      <c r="E232" s="76">
        <v>5801.3</v>
      </c>
      <c r="F232" s="76">
        <v>5801.3</v>
      </c>
      <c r="G232" s="76">
        <v>5801.3</v>
      </c>
      <c r="H232" s="76">
        <v>5801.3</v>
      </c>
      <c r="I232" s="76">
        <v>5511.2</v>
      </c>
      <c r="J232" s="76">
        <v>5801.3</v>
      </c>
      <c r="K232" s="76"/>
      <c r="L232" s="76">
        <v>5801.3</v>
      </c>
      <c r="M232" s="76"/>
      <c r="N232" s="76"/>
      <c r="O232" s="76">
        <v>5801.3</v>
      </c>
      <c r="P232" s="76"/>
      <c r="Q232" s="76">
        <f>VLOOKUP(B232,[1]初稿!$B:$S,18,FALSE)</f>
        <v>5511.2</v>
      </c>
      <c r="R232" s="76">
        <v>5511.2</v>
      </c>
      <c r="S232" s="76">
        <v>5801.3</v>
      </c>
      <c r="T232" s="76"/>
      <c r="U232" s="76"/>
      <c r="V232" s="76"/>
      <c r="W232" s="76">
        <v>5511.2</v>
      </c>
      <c r="X232" s="76"/>
      <c r="Y232" s="76"/>
      <c r="Z232" s="76"/>
      <c r="AA232" s="76"/>
      <c r="AB232" s="76"/>
    </row>
    <row r="233" ht="40.5" spans="1:28">
      <c r="A233" s="21" t="s">
        <v>460</v>
      </c>
      <c r="B233" s="21">
        <v>331103026</v>
      </c>
      <c r="C233" s="21" t="s">
        <v>31</v>
      </c>
      <c r="D233" s="76">
        <v>2571.3</v>
      </c>
      <c r="E233" s="76">
        <v>2571.3</v>
      </c>
      <c r="F233" s="76">
        <v>2571.3</v>
      </c>
      <c r="G233" s="76">
        <v>2571.3</v>
      </c>
      <c r="H233" s="76">
        <v>2571.3</v>
      </c>
      <c r="I233" s="76">
        <v>2442.7</v>
      </c>
      <c r="J233" s="76">
        <v>2571.3</v>
      </c>
      <c r="K233" s="76">
        <v>2571.3</v>
      </c>
      <c r="L233" s="76">
        <v>2571.3</v>
      </c>
      <c r="M233" s="76"/>
      <c r="N233" s="76">
        <v>2442.7</v>
      </c>
      <c r="O233" s="76">
        <v>2571.3</v>
      </c>
      <c r="P233" s="76"/>
      <c r="Q233" s="76">
        <f>VLOOKUP(B233,[1]初稿!$B:$S,18,FALSE)</f>
        <v>2442.7</v>
      </c>
      <c r="R233" s="76">
        <v>2442.7</v>
      </c>
      <c r="S233" s="76">
        <v>2571.3</v>
      </c>
      <c r="T233" s="76"/>
      <c r="U233" s="76"/>
      <c r="V233" s="76"/>
      <c r="W233" s="76">
        <v>2442.7</v>
      </c>
      <c r="X233" s="76"/>
      <c r="Y233" s="76"/>
      <c r="Z233" s="76"/>
      <c r="AA233" s="76"/>
      <c r="AB233" s="76"/>
    </row>
    <row r="234" ht="54" spans="1:28">
      <c r="A234" s="21" t="s">
        <v>461</v>
      </c>
      <c r="B234" s="21" t="s">
        <v>462</v>
      </c>
      <c r="C234" s="21" t="s">
        <v>31</v>
      </c>
      <c r="D234" s="76"/>
      <c r="E234" s="76">
        <v>4696.3</v>
      </c>
      <c r="F234" s="76">
        <v>4696.3</v>
      </c>
      <c r="G234" s="76">
        <v>4696.3</v>
      </c>
      <c r="H234" s="76">
        <v>4696.3</v>
      </c>
      <c r="I234" s="76">
        <v>4461.5</v>
      </c>
      <c r="J234" s="76">
        <v>4696.3</v>
      </c>
      <c r="K234" s="76"/>
      <c r="L234" s="76">
        <v>4696.3</v>
      </c>
      <c r="M234" s="76"/>
      <c r="N234" s="76"/>
      <c r="O234" s="76">
        <v>4696.3</v>
      </c>
      <c r="P234" s="76"/>
      <c r="Q234" s="76">
        <f>VLOOKUP(B234,[1]初稿!$B:$S,18,FALSE)</f>
        <v>4461.5</v>
      </c>
      <c r="R234" s="76">
        <v>4461.5</v>
      </c>
      <c r="S234" s="76">
        <v>4696.3</v>
      </c>
      <c r="T234" s="76"/>
      <c r="U234" s="76"/>
      <c r="V234" s="76"/>
      <c r="W234" s="76">
        <v>4461.5</v>
      </c>
      <c r="X234" s="76"/>
      <c r="Y234" s="76"/>
      <c r="Z234" s="76"/>
      <c r="AA234" s="76"/>
      <c r="AB234" s="76"/>
    </row>
    <row r="235" ht="40.5" spans="1:28">
      <c r="A235" s="21" t="s">
        <v>463</v>
      </c>
      <c r="B235" s="21">
        <v>320200009</v>
      </c>
      <c r="C235" s="21" t="s">
        <v>31</v>
      </c>
      <c r="D235" s="76">
        <v>2005.59999999999</v>
      </c>
      <c r="E235" s="76">
        <v>2005.6</v>
      </c>
      <c r="F235" s="76">
        <v>2005.6</v>
      </c>
      <c r="G235" s="76">
        <v>2005.6</v>
      </c>
      <c r="H235" s="76">
        <v>2005.6</v>
      </c>
      <c r="I235" s="76">
        <v>1905.3</v>
      </c>
      <c r="J235" s="76">
        <v>2005.6</v>
      </c>
      <c r="K235" s="76">
        <v>2005.6</v>
      </c>
      <c r="L235" s="76">
        <v>2005.6</v>
      </c>
      <c r="M235" s="76"/>
      <c r="N235" s="76"/>
      <c r="O235" s="76">
        <v>2005.6</v>
      </c>
      <c r="P235" s="76"/>
      <c r="Q235" s="76">
        <f>VLOOKUP(B235,[1]初稿!$B:$S,18,FALSE)</f>
        <v>1905.3</v>
      </c>
      <c r="R235" s="76">
        <v>1905.3</v>
      </c>
      <c r="S235" s="76">
        <v>2005.6</v>
      </c>
      <c r="T235" s="76"/>
      <c r="U235" s="76"/>
      <c r="V235" s="76"/>
      <c r="W235" s="76">
        <v>1905.3</v>
      </c>
      <c r="X235" s="76"/>
      <c r="Y235" s="76"/>
      <c r="Z235" s="76"/>
      <c r="AA235" s="76"/>
      <c r="AB235" s="76"/>
    </row>
    <row r="236" ht="27" spans="1:28">
      <c r="A236" s="21" t="s">
        <v>464</v>
      </c>
      <c r="B236" s="21">
        <v>320200007</v>
      </c>
      <c r="C236" s="21" t="s">
        <v>31</v>
      </c>
      <c r="D236" s="76">
        <v>1458.59999999999</v>
      </c>
      <c r="E236" s="76">
        <v>1458.6</v>
      </c>
      <c r="F236" s="76">
        <v>1458.6</v>
      </c>
      <c r="G236" s="76">
        <v>1458.6</v>
      </c>
      <c r="H236" s="76">
        <v>1458.6</v>
      </c>
      <c r="I236" s="76">
        <v>1385.7</v>
      </c>
      <c r="J236" s="76">
        <v>1458.6</v>
      </c>
      <c r="K236" s="76"/>
      <c r="L236" s="76">
        <v>1458.6</v>
      </c>
      <c r="M236" s="76"/>
      <c r="N236" s="76"/>
      <c r="O236" s="76">
        <v>1458.6</v>
      </c>
      <c r="P236" s="76"/>
      <c r="Q236" s="76">
        <f>VLOOKUP(B236,[1]初稿!$B:$S,18,FALSE)</f>
        <v>1385.7</v>
      </c>
      <c r="R236" s="76">
        <v>1385.7</v>
      </c>
      <c r="S236" s="76">
        <v>1458.6</v>
      </c>
      <c r="T236" s="76"/>
      <c r="U236" s="76"/>
      <c r="V236" s="76"/>
      <c r="W236" s="76">
        <v>1385.7</v>
      </c>
      <c r="X236" s="76"/>
      <c r="Y236" s="76"/>
      <c r="Z236" s="76"/>
      <c r="AA236" s="76"/>
      <c r="AB236" s="76"/>
    </row>
    <row r="237" ht="54" spans="1:28">
      <c r="A237" s="21" t="s">
        <v>465</v>
      </c>
      <c r="B237" s="21">
        <v>320500003</v>
      </c>
      <c r="C237" s="21" t="s">
        <v>31</v>
      </c>
      <c r="D237" s="76">
        <v>3500</v>
      </c>
      <c r="E237" s="76">
        <v>3500</v>
      </c>
      <c r="F237" s="76">
        <v>3500</v>
      </c>
      <c r="G237" s="76">
        <v>3500</v>
      </c>
      <c r="H237" s="76">
        <v>3500</v>
      </c>
      <c r="I237" s="76">
        <v>3325</v>
      </c>
      <c r="J237" s="76">
        <v>3500</v>
      </c>
      <c r="K237" s="76">
        <v>3500</v>
      </c>
      <c r="L237" s="76">
        <v>3500</v>
      </c>
      <c r="M237" s="76"/>
      <c r="N237" s="76"/>
      <c r="O237" s="76">
        <v>3500</v>
      </c>
      <c r="P237" s="76"/>
      <c r="Q237" s="76">
        <f>VLOOKUP(B237,[1]初稿!$B:$S,18,FALSE)</f>
        <v>3325</v>
      </c>
      <c r="R237" s="76">
        <v>3325</v>
      </c>
      <c r="S237" s="76">
        <v>3500</v>
      </c>
      <c r="T237" s="76"/>
      <c r="U237" s="76"/>
      <c r="V237" s="76"/>
      <c r="W237" s="76">
        <v>3325</v>
      </c>
      <c r="X237" s="76"/>
      <c r="Y237" s="76"/>
      <c r="Z237" s="76"/>
      <c r="AA237" s="76"/>
      <c r="AB237" s="76"/>
    </row>
    <row r="238" ht="54" spans="1:28">
      <c r="A238" s="21" t="s">
        <v>466</v>
      </c>
      <c r="B238" s="21">
        <v>320500002</v>
      </c>
      <c r="C238" s="21" t="s">
        <v>31</v>
      </c>
      <c r="D238" s="76">
        <v>2800</v>
      </c>
      <c r="E238" s="76">
        <v>2800</v>
      </c>
      <c r="F238" s="76">
        <v>2800</v>
      </c>
      <c r="G238" s="76">
        <v>2800</v>
      </c>
      <c r="H238" s="76">
        <v>2800</v>
      </c>
      <c r="I238" s="76">
        <v>2660</v>
      </c>
      <c r="J238" s="76">
        <v>2800</v>
      </c>
      <c r="K238" s="76">
        <v>2800</v>
      </c>
      <c r="L238" s="76">
        <v>2800</v>
      </c>
      <c r="M238" s="76"/>
      <c r="N238" s="76"/>
      <c r="O238" s="76">
        <v>2800</v>
      </c>
      <c r="P238" s="76"/>
      <c r="Q238" s="76">
        <f>VLOOKUP(B238,[1]初稿!$B:$S,18,FALSE)</f>
        <v>2660</v>
      </c>
      <c r="R238" s="76">
        <v>2660</v>
      </c>
      <c r="S238" s="76">
        <v>2800</v>
      </c>
      <c r="T238" s="76"/>
      <c r="U238" s="76"/>
      <c r="V238" s="76"/>
      <c r="W238" s="76">
        <v>2660</v>
      </c>
      <c r="X238" s="76"/>
      <c r="Y238" s="76"/>
      <c r="Z238" s="76"/>
      <c r="AA238" s="76"/>
      <c r="AB238" s="76"/>
    </row>
    <row r="239" ht="27" spans="1:28">
      <c r="A239" s="21" t="s">
        <v>467</v>
      </c>
      <c r="B239" s="21">
        <v>331501059</v>
      </c>
      <c r="C239" s="21" t="s">
        <v>468</v>
      </c>
      <c r="D239" s="76">
        <v>2784.59999999999</v>
      </c>
      <c r="E239" s="76">
        <v>2784.6</v>
      </c>
      <c r="F239" s="76">
        <v>2784.6</v>
      </c>
      <c r="G239" s="76">
        <v>2784.6</v>
      </c>
      <c r="H239" s="76">
        <v>2784.6</v>
      </c>
      <c r="I239" s="76">
        <v>2645.4</v>
      </c>
      <c r="J239" s="76">
        <v>2784.6</v>
      </c>
      <c r="K239" s="76">
        <v>2784.6</v>
      </c>
      <c r="L239" s="76">
        <v>2784.6</v>
      </c>
      <c r="M239" s="76"/>
      <c r="N239" s="76">
        <v>2645.4</v>
      </c>
      <c r="O239" s="76">
        <v>2784.6</v>
      </c>
      <c r="P239" s="76">
        <v>2645.4</v>
      </c>
      <c r="Q239" s="76">
        <f>VLOOKUP(B239,[1]初稿!$B:$S,18,FALSE)</f>
        <v>2645.4</v>
      </c>
      <c r="R239" s="76">
        <v>2645.4</v>
      </c>
      <c r="S239" s="76">
        <v>2784.6</v>
      </c>
      <c r="T239" s="76"/>
      <c r="U239" s="76">
        <v>2645.4</v>
      </c>
      <c r="V239" s="76"/>
      <c r="W239" s="76">
        <v>2645.4</v>
      </c>
      <c r="X239" s="76">
        <v>2645.4</v>
      </c>
      <c r="Y239" s="76"/>
      <c r="Z239" s="76"/>
      <c r="AA239" s="76"/>
      <c r="AB239" s="76"/>
    </row>
    <row r="240" ht="40.5" spans="1:28">
      <c r="A240" s="21" t="s">
        <v>469</v>
      </c>
      <c r="B240" s="21">
        <v>220600004</v>
      </c>
      <c r="C240" s="21" t="s">
        <v>31</v>
      </c>
      <c r="D240" s="76"/>
      <c r="E240" s="76"/>
      <c r="F240" s="76"/>
      <c r="G240" s="76"/>
      <c r="H240" s="76"/>
      <c r="I240" s="76"/>
      <c r="J240" s="76">
        <v>145.5</v>
      </c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>
        <v>145.5</v>
      </c>
      <c r="X240" s="76"/>
      <c r="Y240" s="76"/>
      <c r="Z240" s="76"/>
      <c r="AA240" s="76"/>
      <c r="AB240" s="76"/>
    </row>
    <row r="241" ht="27" spans="1:28">
      <c r="A241" s="21" t="s">
        <v>470</v>
      </c>
      <c r="B241" s="21" t="s">
        <v>471</v>
      </c>
      <c r="C241" s="21" t="s">
        <v>36</v>
      </c>
      <c r="D241" s="76"/>
      <c r="E241" s="76">
        <v>15</v>
      </c>
      <c r="F241" s="76">
        <v>15</v>
      </c>
      <c r="G241" s="76">
        <v>15.04</v>
      </c>
      <c r="H241" s="76">
        <v>15</v>
      </c>
      <c r="I241" s="76">
        <v>14.3</v>
      </c>
      <c r="J241" s="76"/>
      <c r="K241" s="76"/>
      <c r="L241" s="76">
        <v>15.04</v>
      </c>
      <c r="M241" s="76"/>
      <c r="N241" s="76"/>
      <c r="O241" s="76">
        <v>15</v>
      </c>
      <c r="P241" s="76"/>
      <c r="Q241" s="76">
        <f>VLOOKUP(B241,[1]初稿!$B:$S,18,FALSE)</f>
        <v>14.3</v>
      </c>
      <c r="R241" s="76">
        <v>14.3</v>
      </c>
      <c r="S241" s="76">
        <v>15</v>
      </c>
      <c r="T241" s="76"/>
      <c r="U241" s="76"/>
      <c r="V241" s="76"/>
      <c r="W241" s="76"/>
      <c r="X241" s="76"/>
      <c r="Y241" s="76"/>
      <c r="Z241" s="76"/>
      <c r="AA241" s="76">
        <v>14.3</v>
      </c>
      <c r="AB241" s="76"/>
    </row>
    <row r="242" ht="40.5" spans="1:28">
      <c r="A242" s="21" t="s">
        <v>472</v>
      </c>
      <c r="B242" s="21" t="s">
        <v>473</v>
      </c>
      <c r="C242" s="21" t="s">
        <v>31</v>
      </c>
      <c r="D242" s="76"/>
      <c r="E242" s="76"/>
      <c r="F242" s="76"/>
      <c r="G242" s="76"/>
      <c r="H242" s="76"/>
      <c r="I242" s="76"/>
      <c r="J242" s="76"/>
      <c r="K242" s="76"/>
      <c r="L242" s="76"/>
      <c r="M242" s="76">
        <v>380</v>
      </c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</row>
    <row r="243" ht="27" spans="1:28">
      <c r="A243" s="21" t="s">
        <v>474</v>
      </c>
      <c r="B243" s="21" t="s">
        <v>475</v>
      </c>
      <c r="C243" s="21" t="s">
        <v>31</v>
      </c>
      <c r="D243" s="76">
        <v>92.0999999999999</v>
      </c>
      <c r="E243" s="76">
        <v>92.1</v>
      </c>
      <c r="F243" s="76">
        <v>92.1</v>
      </c>
      <c r="G243" s="76">
        <v>92.12</v>
      </c>
      <c r="H243" s="76">
        <v>92.1</v>
      </c>
      <c r="I243" s="76">
        <v>87.5</v>
      </c>
      <c r="J243" s="76"/>
      <c r="K243" s="76">
        <v>92.1</v>
      </c>
      <c r="L243" s="76">
        <v>92.12</v>
      </c>
      <c r="M243" s="76">
        <v>92.1</v>
      </c>
      <c r="N243" s="76">
        <v>87.5</v>
      </c>
      <c r="O243" s="76">
        <v>92.1</v>
      </c>
      <c r="P243" s="76"/>
      <c r="Q243" s="76">
        <f>VLOOKUP(B243,[1]初稿!$B:$S,18,FALSE)</f>
        <v>87.5</v>
      </c>
      <c r="R243" s="76">
        <v>87.5</v>
      </c>
      <c r="S243" s="76">
        <v>92.1</v>
      </c>
      <c r="T243" s="76">
        <v>87.5</v>
      </c>
      <c r="U243" s="76"/>
      <c r="V243" s="76">
        <v>87.5</v>
      </c>
      <c r="W243" s="76"/>
      <c r="X243" s="76"/>
      <c r="Y243" s="76"/>
      <c r="Z243" s="76">
        <v>87.5</v>
      </c>
      <c r="AA243" s="76"/>
      <c r="AB243" s="76">
        <v>87.5</v>
      </c>
    </row>
    <row r="244" ht="27" spans="1:28">
      <c r="A244" s="21" t="s">
        <v>476</v>
      </c>
      <c r="B244" s="21" t="s">
        <v>477</v>
      </c>
      <c r="C244" s="21" t="s">
        <v>31</v>
      </c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>
        <v>8942</v>
      </c>
      <c r="T244" s="76"/>
      <c r="U244" s="76"/>
      <c r="V244" s="76"/>
      <c r="W244" s="76"/>
      <c r="X244" s="76"/>
      <c r="Y244" s="76"/>
      <c r="Z244" s="76"/>
      <c r="AA244" s="76"/>
      <c r="AB244" s="76"/>
    </row>
    <row r="245" ht="67.5" spans="1:28">
      <c r="A245" s="21" t="s">
        <v>478</v>
      </c>
      <c r="B245" s="21" t="s">
        <v>479</v>
      </c>
      <c r="C245" s="21" t="s">
        <v>31</v>
      </c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>
        <v>5741</v>
      </c>
      <c r="T245" s="76"/>
      <c r="U245" s="76"/>
      <c r="V245" s="76"/>
      <c r="W245" s="76"/>
      <c r="X245" s="76"/>
      <c r="Y245" s="76"/>
      <c r="Z245" s="76"/>
      <c r="AA245" s="76"/>
      <c r="AB245" s="76"/>
    </row>
    <row r="246" ht="54" spans="1:28">
      <c r="A246" s="21" t="s">
        <v>480</v>
      </c>
      <c r="B246" s="21" t="s">
        <v>481</v>
      </c>
      <c r="C246" s="21" t="s">
        <v>31</v>
      </c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>
        <v>5741</v>
      </c>
      <c r="T246" s="76"/>
      <c r="U246" s="76"/>
      <c r="V246" s="76"/>
      <c r="W246" s="76"/>
      <c r="X246" s="76"/>
      <c r="Y246" s="76"/>
      <c r="Z246" s="76"/>
      <c r="AA246" s="76"/>
      <c r="AB246" s="76"/>
    </row>
    <row r="247" ht="27" spans="1:28">
      <c r="A247" s="21" t="s">
        <v>482</v>
      </c>
      <c r="B247" s="21">
        <v>330900003</v>
      </c>
      <c r="C247" s="21" t="s">
        <v>31</v>
      </c>
      <c r="D247" s="76">
        <v>3867.5</v>
      </c>
      <c r="E247" s="76">
        <v>3867.5</v>
      </c>
      <c r="F247" s="76">
        <v>3867.5</v>
      </c>
      <c r="G247" s="76">
        <v>3867.5</v>
      </c>
      <c r="H247" s="76">
        <v>3867.5</v>
      </c>
      <c r="I247" s="76">
        <v>3674.1</v>
      </c>
      <c r="J247" s="76">
        <v>3867.5</v>
      </c>
      <c r="K247" s="76">
        <v>3867.5</v>
      </c>
      <c r="L247" s="76">
        <v>3867.5</v>
      </c>
      <c r="M247" s="76"/>
      <c r="N247" s="76">
        <v>3674.1</v>
      </c>
      <c r="O247" s="76">
        <v>3867.5</v>
      </c>
      <c r="P247" s="76"/>
      <c r="Q247" s="76">
        <f>VLOOKUP(B247,[1]初稿!$B:$S,18,FALSE)</f>
        <v>3674.1</v>
      </c>
      <c r="R247" s="76">
        <v>3674.1</v>
      </c>
      <c r="S247" s="76">
        <v>3867.5</v>
      </c>
      <c r="T247" s="76"/>
      <c r="U247" s="76"/>
      <c r="V247" s="76"/>
      <c r="W247" s="76">
        <v>3674.1</v>
      </c>
      <c r="X247" s="76"/>
      <c r="Y247" s="76"/>
      <c r="Z247" s="76"/>
      <c r="AA247" s="76"/>
      <c r="AB247" s="76"/>
    </row>
    <row r="248" ht="54" spans="1:28">
      <c r="A248" s="21" t="s">
        <v>483</v>
      </c>
      <c r="B248" s="21">
        <v>331501020</v>
      </c>
      <c r="C248" s="21" t="s">
        <v>484</v>
      </c>
      <c r="D248" s="76">
        <v>3634.3</v>
      </c>
      <c r="E248" s="76">
        <v>3634.3</v>
      </c>
      <c r="F248" s="76">
        <v>3634.3</v>
      </c>
      <c r="G248" s="76">
        <v>3634.3</v>
      </c>
      <c r="H248" s="76">
        <v>3634.3</v>
      </c>
      <c r="I248" s="76">
        <v>3452.6</v>
      </c>
      <c r="J248" s="76">
        <v>3634.3</v>
      </c>
      <c r="K248" s="76"/>
      <c r="L248" s="76">
        <v>3634.3</v>
      </c>
      <c r="M248" s="76"/>
      <c r="N248" s="76"/>
      <c r="O248" s="76">
        <v>3634.3</v>
      </c>
      <c r="P248" s="76"/>
      <c r="Q248" s="76">
        <f>VLOOKUP(B248,[1]初稿!$B:$S,18,FALSE)</f>
        <v>3452.6</v>
      </c>
      <c r="R248" s="76">
        <v>3452.6</v>
      </c>
      <c r="S248" s="76">
        <v>3634.3</v>
      </c>
      <c r="T248" s="76"/>
      <c r="U248" s="76"/>
      <c r="V248" s="76"/>
      <c r="W248" s="76">
        <v>3452.6</v>
      </c>
      <c r="X248" s="76"/>
      <c r="Y248" s="76"/>
      <c r="Z248" s="76"/>
      <c r="AA248" s="76"/>
      <c r="AB248" s="76"/>
    </row>
    <row r="249" ht="27" spans="1:28">
      <c r="A249" s="21" t="s">
        <v>485</v>
      </c>
      <c r="B249" s="21" t="s">
        <v>486</v>
      </c>
      <c r="C249" s="21" t="s">
        <v>31</v>
      </c>
      <c r="D249" s="76">
        <v>17.5</v>
      </c>
      <c r="E249" s="76">
        <v>17.5</v>
      </c>
      <c r="F249" s="76">
        <v>17.5</v>
      </c>
      <c r="G249" s="76">
        <v>17.5</v>
      </c>
      <c r="H249" s="76">
        <v>17.5</v>
      </c>
      <c r="I249" s="76">
        <v>16.6</v>
      </c>
      <c r="J249" s="76">
        <v>17.5</v>
      </c>
      <c r="K249" s="76"/>
      <c r="L249" s="76">
        <v>17.5</v>
      </c>
      <c r="M249" s="76">
        <v>17.5</v>
      </c>
      <c r="N249" s="76"/>
      <c r="O249" s="76">
        <v>17.5</v>
      </c>
      <c r="P249" s="76">
        <v>16.6</v>
      </c>
      <c r="Q249" s="76">
        <f>VLOOKUP(B249,[1]初稿!$B:$S,18,FALSE)</f>
        <v>16.6</v>
      </c>
      <c r="R249" s="76">
        <v>16.6</v>
      </c>
      <c r="S249" s="76">
        <v>17.5</v>
      </c>
      <c r="T249" s="76"/>
      <c r="U249" s="76">
        <v>16.6</v>
      </c>
      <c r="V249" s="76">
        <v>16.6</v>
      </c>
      <c r="W249" s="76">
        <v>16.6</v>
      </c>
      <c r="X249" s="76"/>
      <c r="Y249" s="76"/>
      <c r="Z249" s="76">
        <v>16.6</v>
      </c>
      <c r="AA249" s="76">
        <v>16.6</v>
      </c>
      <c r="AB249" s="76"/>
    </row>
    <row r="250" ht="27" spans="1:28">
      <c r="A250" s="21" t="s">
        <v>487</v>
      </c>
      <c r="B250" s="21" t="s">
        <v>488</v>
      </c>
      <c r="C250" s="21" t="s">
        <v>187</v>
      </c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>
        <v>3646</v>
      </c>
      <c r="T250" s="76"/>
      <c r="U250" s="76"/>
      <c r="V250" s="76"/>
      <c r="W250" s="76"/>
      <c r="X250" s="76"/>
      <c r="Y250" s="76"/>
      <c r="Z250" s="76"/>
      <c r="AA250" s="76"/>
      <c r="AB250" s="76"/>
    </row>
    <row r="251" ht="54" spans="1:28">
      <c r="A251" s="21" t="s">
        <v>489</v>
      </c>
      <c r="B251" s="21">
        <v>270300003</v>
      </c>
      <c r="C251" s="21" t="s">
        <v>490</v>
      </c>
      <c r="D251" s="76">
        <v>100.2</v>
      </c>
      <c r="E251" s="76">
        <v>100.2</v>
      </c>
      <c r="F251" s="76">
        <v>100.2</v>
      </c>
      <c r="G251" s="76">
        <v>100.2</v>
      </c>
      <c r="H251" s="76">
        <v>100.2</v>
      </c>
      <c r="I251" s="76">
        <v>95.2</v>
      </c>
      <c r="J251" s="76">
        <v>100.2</v>
      </c>
      <c r="K251" s="76">
        <v>100.2</v>
      </c>
      <c r="L251" s="76">
        <v>100.2</v>
      </c>
      <c r="M251" s="76">
        <v>100.2</v>
      </c>
      <c r="N251" s="76">
        <v>95.2</v>
      </c>
      <c r="O251" s="76">
        <v>100.2</v>
      </c>
      <c r="P251" s="76">
        <v>95.2</v>
      </c>
      <c r="Q251" s="76">
        <f>VLOOKUP(B251,[1]初稿!$B:$S,18,FALSE)</f>
        <v>95.2</v>
      </c>
      <c r="R251" s="76">
        <v>95.2</v>
      </c>
      <c r="S251" s="76">
        <v>100.2</v>
      </c>
      <c r="T251" s="76">
        <v>95.2</v>
      </c>
      <c r="U251" s="76"/>
      <c r="V251" s="76"/>
      <c r="W251" s="76">
        <v>95.2</v>
      </c>
      <c r="X251" s="76">
        <v>95.2</v>
      </c>
      <c r="Y251" s="76">
        <v>95.2</v>
      </c>
      <c r="Z251" s="76">
        <v>95.2</v>
      </c>
      <c r="AA251" s="76">
        <v>95.2</v>
      </c>
      <c r="AB251" s="76">
        <v>95.2</v>
      </c>
    </row>
    <row r="252" ht="27" spans="1:28">
      <c r="A252" s="21" t="s">
        <v>491</v>
      </c>
      <c r="B252" s="21" t="s">
        <v>492</v>
      </c>
      <c r="C252" s="21" t="s">
        <v>187</v>
      </c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>
        <v>16269</v>
      </c>
      <c r="T252" s="76"/>
      <c r="U252" s="76"/>
      <c r="V252" s="76"/>
      <c r="W252" s="76"/>
      <c r="X252" s="76"/>
      <c r="Y252" s="76"/>
      <c r="Z252" s="76"/>
      <c r="AA252" s="76"/>
      <c r="AB252" s="76"/>
    </row>
    <row r="253" ht="54" spans="1:28">
      <c r="A253" s="21" t="s">
        <v>493</v>
      </c>
      <c r="B253" s="21" t="s">
        <v>494</v>
      </c>
      <c r="C253" s="21" t="s">
        <v>187</v>
      </c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>
        <v>5741</v>
      </c>
      <c r="T253" s="76"/>
      <c r="U253" s="76"/>
      <c r="V253" s="76"/>
      <c r="W253" s="76"/>
      <c r="X253" s="76"/>
      <c r="Y253" s="76"/>
      <c r="Z253" s="76"/>
      <c r="AA253" s="76"/>
      <c r="AB253" s="76"/>
    </row>
    <row r="254" ht="54" spans="1:28">
      <c r="A254" s="21" t="s">
        <v>495</v>
      </c>
      <c r="B254" s="21" t="s">
        <v>496</v>
      </c>
      <c r="C254" s="21" t="s">
        <v>187</v>
      </c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>
        <v>16269</v>
      </c>
      <c r="T254" s="76"/>
      <c r="U254" s="76"/>
      <c r="V254" s="76"/>
      <c r="W254" s="76"/>
      <c r="X254" s="76"/>
      <c r="Y254" s="76"/>
      <c r="Z254" s="76"/>
      <c r="AA254" s="76"/>
      <c r="AB254" s="76"/>
    </row>
    <row r="255" ht="27" spans="1:28">
      <c r="A255" s="21" t="s">
        <v>497</v>
      </c>
      <c r="B255" s="21" t="s">
        <v>498</v>
      </c>
      <c r="C255" s="21" t="s">
        <v>31</v>
      </c>
      <c r="D255" s="76"/>
      <c r="E255" s="76">
        <v>503.4</v>
      </c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>
        <v>327</v>
      </c>
      <c r="T255" s="76"/>
      <c r="U255" s="76"/>
      <c r="V255" s="76"/>
      <c r="W255" s="76"/>
      <c r="X255" s="76"/>
      <c r="Y255" s="76">
        <v>430</v>
      </c>
      <c r="Z255" s="76"/>
      <c r="AA255" s="76"/>
      <c r="AB255" s="76"/>
    </row>
    <row r="256" ht="54" spans="1:28">
      <c r="A256" s="21" t="s">
        <v>499</v>
      </c>
      <c r="B256" s="21" t="s">
        <v>500</v>
      </c>
      <c r="C256" s="21" t="s">
        <v>128</v>
      </c>
      <c r="D256" s="76">
        <v>288</v>
      </c>
      <c r="E256" s="76"/>
      <c r="F256" s="76">
        <v>230</v>
      </c>
      <c r="G256" s="76">
        <v>272</v>
      </c>
      <c r="H256" s="76"/>
      <c r="I256" s="76"/>
      <c r="J256" s="76"/>
      <c r="K256" s="76">
        <v>255.1</v>
      </c>
      <c r="L256" s="76"/>
      <c r="M256" s="76">
        <v>272</v>
      </c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>
        <v>300</v>
      </c>
      <c r="Z256" s="76">
        <v>234.6</v>
      </c>
      <c r="AA256" s="76">
        <v>240</v>
      </c>
      <c r="AB256" s="76"/>
    </row>
    <row r="257" ht="40.5" spans="1:28">
      <c r="A257" s="21" t="s">
        <v>501</v>
      </c>
      <c r="B257" s="21" t="s">
        <v>502</v>
      </c>
      <c r="C257" s="21" t="s">
        <v>503</v>
      </c>
      <c r="D257" s="76">
        <v>20.5</v>
      </c>
      <c r="E257" s="76">
        <v>20.5</v>
      </c>
      <c r="F257" s="76">
        <v>20.5</v>
      </c>
      <c r="G257" s="76">
        <v>20.5</v>
      </c>
      <c r="H257" s="76">
        <v>20.5</v>
      </c>
      <c r="I257" s="76">
        <v>19.5</v>
      </c>
      <c r="J257" s="76">
        <v>20.5</v>
      </c>
      <c r="K257" s="76">
        <v>20.5</v>
      </c>
      <c r="L257" s="76">
        <v>20.5</v>
      </c>
      <c r="M257" s="76">
        <v>20.5</v>
      </c>
      <c r="N257" s="76"/>
      <c r="O257" s="76">
        <v>20.5</v>
      </c>
      <c r="P257" s="76"/>
      <c r="Q257" s="76">
        <f>VLOOKUP(B257,[1]初稿!$B:$S,18,FALSE)</f>
        <v>19.5</v>
      </c>
      <c r="R257" s="76">
        <v>19.5</v>
      </c>
      <c r="S257" s="76">
        <v>20.5</v>
      </c>
      <c r="T257" s="76">
        <v>19.5</v>
      </c>
      <c r="U257" s="76"/>
      <c r="V257" s="76">
        <v>19.5</v>
      </c>
      <c r="W257" s="76">
        <v>19.5</v>
      </c>
      <c r="X257" s="76"/>
      <c r="Y257" s="76"/>
      <c r="Z257" s="76"/>
      <c r="AA257" s="76">
        <v>19.5</v>
      </c>
      <c r="AB257" s="76"/>
    </row>
    <row r="258" ht="27" spans="1:28">
      <c r="A258" s="21" t="s">
        <v>504</v>
      </c>
      <c r="B258" s="21" t="s">
        <v>505</v>
      </c>
      <c r="C258" s="21" t="s">
        <v>31</v>
      </c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>
        <v>5741</v>
      </c>
      <c r="T258" s="76"/>
      <c r="U258" s="76"/>
      <c r="V258" s="76"/>
      <c r="W258" s="76"/>
      <c r="X258" s="76"/>
      <c r="Y258" s="76"/>
      <c r="Z258" s="76"/>
      <c r="AA258" s="76"/>
      <c r="AB258" s="76"/>
    </row>
    <row r="259" ht="54" spans="1:28">
      <c r="A259" s="21" t="s">
        <v>506</v>
      </c>
      <c r="B259" s="21" t="s">
        <v>507</v>
      </c>
      <c r="C259" s="21" t="s">
        <v>31</v>
      </c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>
        <v>11113</v>
      </c>
      <c r="T259" s="76"/>
      <c r="U259" s="76"/>
      <c r="V259" s="76"/>
      <c r="W259" s="76"/>
      <c r="X259" s="76"/>
      <c r="Y259" s="76"/>
      <c r="Z259" s="76"/>
      <c r="AA259" s="76"/>
      <c r="AB259" s="76"/>
    </row>
    <row r="260" ht="54" spans="1:28">
      <c r="A260" s="21" t="s">
        <v>508</v>
      </c>
      <c r="B260" s="21" t="s">
        <v>509</v>
      </c>
      <c r="C260" s="21" t="s">
        <v>31</v>
      </c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>
        <v>3646</v>
      </c>
      <c r="T260" s="76"/>
      <c r="U260" s="76"/>
      <c r="V260" s="76"/>
      <c r="W260" s="76"/>
      <c r="X260" s="76"/>
      <c r="Y260" s="76"/>
      <c r="Z260" s="76"/>
      <c r="AA260" s="76"/>
      <c r="AB260" s="76"/>
    </row>
    <row r="261" ht="67.5" spans="1:28">
      <c r="A261" s="21" t="s">
        <v>510</v>
      </c>
      <c r="B261" s="21" t="s">
        <v>511</v>
      </c>
      <c r="C261" s="21" t="s">
        <v>31</v>
      </c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>
        <v>5741</v>
      </c>
      <c r="T261" s="76"/>
      <c r="U261" s="76"/>
      <c r="V261" s="76"/>
      <c r="W261" s="76"/>
      <c r="X261" s="76"/>
      <c r="Y261" s="76"/>
      <c r="Z261" s="76"/>
      <c r="AA261" s="76"/>
      <c r="AB261" s="76"/>
    </row>
    <row r="262" ht="27" spans="1:28">
      <c r="A262" s="21" t="s">
        <v>512</v>
      </c>
      <c r="B262" s="21" t="s">
        <v>513</v>
      </c>
      <c r="C262" s="21" t="s">
        <v>187</v>
      </c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>
        <v>5741</v>
      </c>
      <c r="T262" s="76"/>
      <c r="U262" s="76"/>
      <c r="V262" s="76"/>
      <c r="W262" s="76"/>
      <c r="X262" s="76"/>
      <c r="Y262" s="76"/>
      <c r="Z262" s="76"/>
      <c r="AA262" s="76"/>
      <c r="AB262" s="76"/>
    </row>
    <row r="263" ht="54" spans="1:28">
      <c r="A263" s="21" t="s">
        <v>514</v>
      </c>
      <c r="B263" s="21" t="s">
        <v>515</v>
      </c>
      <c r="C263" s="21" t="s">
        <v>187</v>
      </c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>
        <v>2507</v>
      </c>
      <c r="T263" s="76"/>
      <c r="U263" s="76"/>
      <c r="V263" s="76"/>
      <c r="W263" s="76"/>
      <c r="X263" s="76"/>
      <c r="Y263" s="76"/>
      <c r="Z263" s="76"/>
      <c r="AA263" s="76"/>
      <c r="AB263" s="76"/>
    </row>
    <row r="264" ht="54" spans="1:28">
      <c r="A264" s="21" t="s">
        <v>516</v>
      </c>
      <c r="B264" s="21" t="s">
        <v>517</v>
      </c>
      <c r="C264" s="21" t="s">
        <v>187</v>
      </c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>
        <v>2507</v>
      </c>
      <c r="T264" s="76"/>
      <c r="U264" s="76"/>
      <c r="V264" s="76"/>
      <c r="W264" s="76"/>
      <c r="X264" s="76"/>
      <c r="Y264" s="76"/>
      <c r="Z264" s="76"/>
      <c r="AA264" s="76"/>
      <c r="AB264" s="76"/>
    </row>
    <row r="265" ht="27" spans="1:28">
      <c r="A265" s="21" t="s">
        <v>518</v>
      </c>
      <c r="B265" s="21" t="s">
        <v>519</v>
      </c>
      <c r="C265" s="21" t="s">
        <v>31</v>
      </c>
      <c r="D265" s="76">
        <v>5.59999999999999</v>
      </c>
      <c r="E265" s="76">
        <v>5.6</v>
      </c>
      <c r="F265" s="76">
        <v>5.6</v>
      </c>
      <c r="G265" s="76">
        <v>5.64</v>
      </c>
      <c r="H265" s="76">
        <v>5.6</v>
      </c>
      <c r="I265" s="76">
        <v>5.4</v>
      </c>
      <c r="J265" s="76"/>
      <c r="K265" s="76">
        <v>5.6</v>
      </c>
      <c r="L265" s="76">
        <v>5.64</v>
      </c>
      <c r="M265" s="76">
        <v>5.6</v>
      </c>
      <c r="N265" s="76">
        <v>5.4</v>
      </c>
      <c r="O265" s="76">
        <v>5.6</v>
      </c>
      <c r="P265" s="76"/>
      <c r="Q265" s="76">
        <f>VLOOKUP(B265,[1]初稿!$B:$S,18,FALSE)</f>
        <v>5.4</v>
      </c>
      <c r="R265" s="76">
        <v>5.4</v>
      </c>
      <c r="S265" s="76">
        <v>5.6</v>
      </c>
      <c r="T265" s="76"/>
      <c r="U265" s="76"/>
      <c r="V265" s="76">
        <v>5.4</v>
      </c>
      <c r="W265" s="76"/>
      <c r="X265" s="76">
        <v>5.4</v>
      </c>
      <c r="Y265" s="76"/>
      <c r="Z265" s="76">
        <v>5.4</v>
      </c>
      <c r="AA265" s="76">
        <v>5.4</v>
      </c>
      <c r="AB265" s="76">
        <v>5.4</v>
      </c>
    </row>
    <row r="266" ht="40.5" spans="1:28">
      <c r="A266" s="21" t="s">
        <v>520</v>
      </c>
      <c r="B266" s="21">
        <v>270400002</v>
      </c>
      <c r="C266" s="21" t="s">
        <v>125</v>
      </c>
      <c r="D266" s="76"/>
      <c r="E266" s="76">
        <v>366.1</v>
      </c>
      <c r="F266" s="76">
        <v>366.1</v>
      </c>
      <c r="G266" s="76">
        <v>366.1</v>
      </c>
      <c r="H266" s="76">
        <v>366.1</v>
      </c>
      <c r="I266" s="76">
        <v>347.8</v>
      </c>
      <c r="J266" s="76">
        <v>366.1</v>
      </c>
      <c r="K266" s="76"/>
      <c r="L266" s="76"/>
      <c r="M266" s="76">
        <v>366.1</v>
      </c>
      <c r="N266" s="76">
        <v>347.8</v>
      </c>
      <c r="O266" s="76">
        <v>366.1</v>
      </c>
      <c r="P266" s="76"/>
      <c r="Q266" s="76">
        <f>VLOOKUP(B266,[1]初稿!$B:$S,18,FALSE)</f>
        <v>347.8</v>
      </c>
      <c r="R266" s="76">
        <v>347.8</v>
      </c>
      <c r="S266" s="76">
        <v>366.1</v>
      </c>
      <c r="T266" s="76"/>
      <c r="U266" s="76"/>
      <c r="V266" s="76"/>
      <c r="W266" s="76">
        <v>347.8</v>
      </c>
      <c r="X266" s="76"/>
      <c r="Y266" s="76">
        <v>347.8</v>
      </c>
      <c r="Z266" s="76">
        <v>347.8</v>
      </c>
      <c r="AA266" s="76"/>
      <c r="AB266" s="76"/>
    </row>
    <row r="267" ht="27" spans="1:28">
      <c r="A267" s="21" t="s">
        <v>521</v>
      </c>
      <c r="B267" s="21" t="s">
        <v>522</v>
      </c>
      <c r="C267" s="21" t="s">
        <v>187</v>
      </c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>
        <v>3646</v>
      </c>
      <c r="T267" s="76"/>
      <c r="U267" s="76"/>
      <c r="V267" s="76"/>
      <c r="W267" s="76"/>
      <c r="X267" s="76"/>
      <c r="Y267" s="76"/>
      <c r="Z267" s="76"/>
      <c r="AA267" s="76"/>
      <c r="AB267" s="76"/>
    </row>
    <row r="268" ht="81" spans="1:28">
      <c r="A268" s="21" t="s">
        <v>523</v>
      </c>
      <c r="B268" s="21" t="s">
        <v>524</v>
      </c>
      <c r="C268" s="21" t="s">
        <v>187</v>
      </c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>
        <v>2507</v>
      </c>
      <c r="T268" s="76"/>
      <c r="U268" s="76"/>
      <c r="V268" s="76"/>
      <c r="W268" s="76"/>
      <c r="X268" s="76"/>
      <c r="Y268" s="76"/>
      <c r="Z268" s="76"/>
      <c r="AA268" s="76"/>
      <c r="AB268" s="76"/>
    </row>
    <row r="269" ht="54" spans="1:28">
      <c r="A269" s="21" t="s">
        <v>525</v>
      </c>
      <c r="B269" s="21" t="s">
        <v>526</v>
      </c>
      <c r="C269" s="21" t="s">
        <v>187</v>
      </c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>
        <v>2507</v>
      </c>
      <c r="T269" s="76"/>
      <c r="U269" s="76"/>
      <c r="V269" s="76"/>
      <c r="W269" s="76"/>
      <c r="X269" s="76"/>
      <c r="Y269" s="76"/>
      <c r="Z269" s="76"/>
      <c r="AA269" s="76"/>
      <c r="AB269" s="76"/>
    </row>
    <row r="270" ht="27" spans="1:28">
      <c r="A270" s="21" t="s">
        <v>527</v>
      </c>
      <c r="B270" s="21">
        <v>331003022</v>
      </c>
      <c r="C270" s="21" t="s">
        <v>31</v>
      </c>
      <c r="D270" s="76">
        <v>976.799999999999</v>
      </c>
      <c r="E270" s="76">
        <v>976.8</v>
      </c>
      <c r="F270" s="76">
        <v>976.8</v>
      </c>
      <c r="G270" s="76">
        <v>976.8</v>
      </c>
      <c r="H270" s="76">
        <v>976.8</v>
      </c>
      <c r="I270" s="76">
        <v>928</v>
      </c>
      <c r="J270" s="76">
        <v>976.8</v>
      </c>
      <c r="K270" s="76">
        <v>976.8</v>
      </c>
      <c r="L270" s="76">
        <v>976.8</v>
      </c>
      <c r="M270" s="76">
        <v>976.8</v>
      </c>
      <c r="N270" s="76">
        <v>928</v>
      </c>
      <c r="O270" s="76">
        <v>976.8</v>
      </c>
      <c r="P270" s="76">
        <v>928</v>
      </c>
      <c r="Q270" s="76">
        <f>VLOOKUP(B270,[1]初稿!$B:$S,18,FALSE)</f>
        <v>928</v>
      </c>
      <c r="R270" s="76">
        <v>928</v>
      </c>
      <c r="S270" s="76">
        <v>976.8</v>
      </c>
      <c r="T270" s="76"/>
      <c r="U270" s="76">
        <v>928</v>
      </c>
      <c r="V270" s="76">
        <v>928</v>
      </c>
      <c r="W270" s="76">
        <v>928</v>
      </c>
      <c r="X270" s="76"/>
      <c r="Y270" s="76"/>
      <c r="Z270" s="76"/>
      <c r="AA270" s="76">
        <v>928</v>
      </c>
      <c r="AB270" s="76"/>
    </row>
    <row r="271" spans="1:28">
      <c r="A271" s="21" t="s">
        <v>528</v>
      </c>
      <c r="B271" s="21">
        <v>121300001</v>
      </c>
      <c r="C271" s="21" t="s">
        <v>31</v>
      </c>
      <c r="D271" s="76">
        <v>2.89999999999999</v>
      </c>
      <c r="E271" s="76">
        <v>2.9</v>
      </c>
      <c r="F271" s="76">
        <v>2.9</v>
      </c>
      <c r="G271" s="76">
        <v>2.9</v>
      </c>
      <c r="H271" s="76">
        <v>2.9</v>
      </c>
      <c r="I271" s="76">
        <v>2.8</v>
      </c>
      <c r="J271" s="76">
        <v>2.9</v>
      </c>
      <c r="K271" s="76">
        <v>2.9</v>
      </c>
      <c r="L271" s="76">
        <v>2.9</v>
      </c>
      <c r="M271" s="76">
        <v>2.9</v>
      </c>
      <c r="N271" s="76">
        <v>2.8</v>
      </c>
      <c r="O271" s="76">
        <v>2.9</v>
      </c>
      <c r="P271" s="76">
        <v>2.8</v>
      </c>
      <c r="Q271" s="76">
        <f>VLOOKUP(B271,[1]初稿!$B:$S,18,FALSE)</f>
        <v>2.8</v>
      </c>
      <c r="R271" s="76">
        <v>2.8</v>
      </c>
      <c r="S271" s="76">
        <v>2.9</v>
      </c>
      <c r="T271" s="76">
        <v>2.8</v>
      </c>
      <c r="U271" s="76">
        <v>2.8</v>
      </c>
      <c r="V271" s="76">
        <v>2.8</v>
      </c>
      <c r="W271" s="76">
        <v>2.8</v>
      </c>
      <c r="X271" s="76"/>
      <c r="Y271" s="76"/>
      <c r="Z271" s="76">
        <v>2.8</v>
      </c>
      <c r="AA271" s="76">
        <v>2.8</v>
      </c>
      <c r="AB271" s="76">
        <v>2.8</v>
      </c>
    </row>
    <row r="272" ht="40.5" spans="1:28">
      <c r="A272" s="21" t="s">
        <v>529</v>
      </c>
      <c r="B272" s="21">
        <v>330201059</v>
      </c>
      <c r="C272" s="21" t="s">
        <v>31</v>
      </c>
      <c r="D272" s="76"/>
      <c r="E272" s="76">
        <v>5616.7</v>
      </c>
      <c r="F272" s="76">
        <v>5616.7</v>
      </c>
      <c r="G272" s="76">
        <v>5616.7</v>
      </c>
      <c r="H272" s="76">
        <v>5616.7</v>
      </c>
      <c r="I272" s="76">
        <v>5335.9</v>
      </c>
      <c r="J272" s="76">
        <v>5616.7</v>
      </c>
      <c r="K272" s="76"/>
      <c r="L272" s="76">
        <v>5616.7</v>
      </c>
      <c r="M272" s="76"/>
      <c r="N272" s="76"/>
      <c r="O272" s="76">
        <v>5616.7</v>
      </c>
      <c r="P272" s="76"/>
      <c r="Q272" s="76">
        <f>VLOOKUP(B272,[1]初稿!$B:$S,18,FALSE)</f>
        <v>5335.9</v>
      </c>
      <c r="R272" s="76">
        <v>5335.9</v>
      </c>
      <c r="S272" s="76">
        <v>5616.7</v>
      </c>
      <c r="T272" s="76"/>
      <c r="U272" s="76"/>
      <c r="V272" s="76"/>
      <c r="W272" s="76">
        <v>5335.9</v>
      </c>
      <c r="X272" s="76"/>
      <c r="Y272" s="76"/>
      <c r="Z272" s="76"/>
      <c r="AA272" s="76"/>
      <c r="AB272" s="76"/>
    </row>
    <row r="273" spans="1:28">
      <c r="A273" s="21" t="s">
        <v>530</v>
      </c>
      <c r="B273" s="21" t="s">
        <v>531</v>
      </c>
      <c r="C273" s="21" t="s">
        <v>283</v>
      </c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>
        <v>140</v>
      </c>
      <c r="T273" s="76"/>
      <c r="U273" s="76"/>
      <c r="V273" s="76"/>
      <c r="W273" s="76"/>
      <c r="X273" s="76"/>
      <c r="Y273" s="76"/>
      <c r="Z273" s="76"/>
      <c r="AA273" s="76"/>
      <c r="AB273" s="76"/>
    </row>
    <row r="274" ht="27" spans="1:28">
      <c r="A274" s="21" t="s">
        <v>532</v>
      </c>
      <c r="B274" s="21" t="s">
        <v>533</v>
      </c>
      <c r="C274" s="21" t="s">
        <v>31</v>
      </c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>
        <v>5773</v>
      </c>
      <c r="T274" s="76"/>
      <c r="U274" s="76"/>
      <c r="V274" s="76"/>
      <c r="W274" s="76"/>
      <c r="X274" s="76"/>
      <c r="Y274" s="76"/>
      <c r="Z274" s="76"/>
      <c r="AA274" s="76"/>
      <c r="AB274" s="76"/>
    </row>
    <row r="275" ht="40.5" spans="1:28">
      <c r="A275" s="21" t="s">
        <v>534</v>
      </c>
      <c r="B275" s="21" t="s">
        <v>535</v>
      </c>
      <c r="C275" s="21" t="s">
        <v>31</v>
      </c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>
        <v>3193</v>
      </c>
      <c r="T275" s="76"/>
      <c r="U275" s="76"/>
      <c r="V275" s="76"/>
      <c r="W275" s="76"/>
      <c r="X275" s="76"/>
      <c r="Y275" s="76"/>
      <c r="Z275" s="76"/>
      <c r="AA275" s="76"/>
      <c r="AB275" s="76"/>
    </row>
    <row r="276" ht="54" spans="1:28">
      <c r="A276" s="21" t="s">
        <v>536</v>
      </c>
      <c r="B276" s="21" t="s">
        <v>537</v>
      </c>
      <c r="C276" s="21" t="s">
        <v>31</v>
      </c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>
        <v>3674</v>
      </c>
      <c r="T276" s="76"/>
      <c r="U276" s="76"/>
      <c r="V276" s="76"/>
      <c r="W276" s="76"/>
      <c r="X276" s="76"/>
      <c r="Y276" s="76"/>
      <c r="Z276" s="76"/>
      <c r="AA276" s="76"/>
      <c r="AB276" s="76"/>
    </row>
    <row r="277" ht="40.5" spans="1:28">
      <c r="A277" s="21" t="s">
        <v>538</v>
      </c>
      <c r="B277" s="21" t="s">
        <v>539</v>
      </c>
      <c r="C277" s="21" t="s">
        <v>187</v>
      </c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>
        <v>6848</v>
      </c>
      <c r="T277" s="76"/>
      <c r="U277" s="76"/>
      <c r="V277" s="76"/>
      <c r="W277" s="76"/>
      <c r="X277" s="76"/>
      <c r="Y277" s="76"/>
      <c r="Z277" s="76"/>
      <c r="AA277" s="76"/>
      <c r="AB277" s="76"/>
    </row>
    <row r="278" ht="67.5" spans="1:28">
      <c r="A278" s="21" t="s">
        <v>540</v>
      </c>
      <c r="B278" s="21" t="s">
        <v>541</v>
      </c>
      <c r="C278" s="21" t="s">
        <v>187</v>
      </c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>
        <v>3674</v>
      </c>
      <c r="T278" s="76"/>
      <c r="U278" s="76"/>
      <c r="V278" s="76"/>
      <c r="W278" s="76"/>
      <c r="X278" s="76"/>
      <c r="Y278" s="76"/>
      <c r="Z278" s="76"/>
      <c r="AA278" s="76"/>
      <c r="AB278" s="76"/>
    </row>
    <row r="279" ht="67.5" spans="1:28">
      <c r="A279" s="21" t="s">
        <v>542</v>
      </c>
      <c r="B279" s="21" t="s">
        <v>543</v>
      </c>
      <c r="C279" s="21" t="s">
        <v>187</v>
      </c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>
        <v>3674</v>
      </c>
      <c r="T279" s="76"/>
      <c r="U279" s="76"/>
      <c r="V279" s="76"/>
      <c r="W279" s="76"/>
      <c r="X279" s="76"/>
      <c r="Y279" s="76"/>
      <c r="Z279" s="76"/>
      <c r="AA279" s="76"/>
      <c r="AB279" s="76"/>
    </row>
    <row r="280" ht="67.5" spans="1:28">
      <c r="A280" s="21" t="s">
        <v>544</v>
      </c>
      <c r="B280" s="21" t="s">
        <v>545</v>
      </c>
      <c r="C280" s="21" t="s">
        <v>187</v>
      </c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>
        <v>3715</v>
      </c>
      <c r="T280" s="76"/>
      <c r="U280" s="76"/>
      <c r="V280" s="76"/>
      <c r="W280" s="76"/>
      <c r="X280" s="76"/>
      <c r="Y280" s="76"/>
      <c r="Z280" s="76"/>
      <c r="AA280" s="76"/>
      <c r="AB280" s="76"/>
    </row>
    <row r="281" ht="40.5" spans="1:28">
      <c r="A281" s="21" t="s">
        <v>546</v>
      </c>
      <c r="B281" s="21" t="s">
        <v>547</v>
      </c>
      <c r="C281" s="21" t="s">
        <v>187</v>
      </c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>
        <v>8986</v>
      </c>
      <c r="T281" s="76"/>
      <c r="U281" s="76"/>
      <c r="V281" s="76"/>
      <c r="W281" s="76"/>
      <c r="X281" s="76"/>
      <c r="Y281" s="76"/>
      <c r="Z281" s="76"/>
      <c r="AA281" s="76"/>
      <c r="AB281" s="76"/>
    </row>
    <row r="282" ht="67.5" spans="1:28">
      <c r="A282" s="21" t="s">
        <v>548</v>
      </c>
      <c r="B282" s="21" t="s">
        <v>549</v>
      </c>
      <c r="C282" s="21" t="s">
        <v>187</v>
      </c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>
        <v>3646</v>
      </c>
      <c r="T282" s="76"/>
      <c r="U282" s="76"/>
      <c r="V282" s="76"/>
      <c r="W282" s="76"/>
      <c r="X282" s="76"/>
      <c r="Y282" s="76"/>
      <c r="Z282" s="76"/>
      <c r="AA282" s="76"/>
      <c r="AB282" s="76"/>
    </row>
    <row r="283" ht="81" spans="1:28">
      <c r="A283" s="21" t="s">
        <v>550</v>
      </c>
      <c r="B283" s="21" t="s">
        <v>551</v>
      </c>
      <c r="C283" s="21" t="s">
        <v>187</v>
      </c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>
        <v>8942</v>
      </c>
      <c r="T283" s="76"/>
      <c r="U283" s="76"/>
      <c r="V283" s="76"/>
      <c r="W283" s="76"/>
      <c r="X283" s="76"/>
      <c r="Y283" s="76"/>
      <c r="Z283" s="76"/>
      <c r="AA283" s="76"/>
      <c r="AB283" s="76"/>
    </row>
    <row r="284" ht="40.5" spans="1:28">
      <c r="A284" s="21" t="s">
        <v>552</v>
      </c>
      <c r="B284" s="21" t="s">
        <v>553</v>
      </c>
      <c r="C284" s="21" t="s">
        <v>187</v>
      </c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>
        <v>6808</v>
      </c>
      <c r="T284" s="76"/>
      <c r="U284" s="76"/>
      <c r="V284" s="76"/>
      <c r="W284" s="76"/>
      <c r="X284" s="76"/>
      <c r="Y284" s="76"/>
      <c r="Z284" s="76"/>
      <c r="AA284" s="76"/>
      <c r="AB284" s="76"/>
    </row>
    <row r="285" ht="81" spans="1:28">
      <c r="A285" s="21" t="s">
        <v>554</v>
      </c>
      <c r="B285" s="21" t="s">
        <v>555</v>
      </c>
      <c r="C285" s="21" t="s">
        <v>187</v>
      </c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>
        <v>5741</v>
      </c>
      <c r="T285" s="76"/>
      <c r="U285" s="76"/>
      <c r="V285" s="76"/>
      <c r="W285" s="76"/>
      <c r="X285" s="76"/>
      <c r="Y285" s="76"/>
      <c r="Z285" s="76"/>
      <c r="AA285" s="76"/>
      <c r="AB285" s="76"/>
    </row>
    <row r="286" ht="40.5" spans="1:28">
      <c r="A286" s="21" t="s">
        <v>556</v>
      </c>
      <c r="B286" s="21" t="s">
        <v>557</v>
      </c>
      <c r="C286" s="21" t="s">
        <v>141</v>
      </c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>
        <v>11113</v>
      </c>
      <c r="T286" s="76"/>
      <c r="U286" s="76"/>
      <c r="V286" s="76"/>
      <c r="W286" s="76"/>
      <c r="X286" s="76"/>
      <c r="Y286" s="76"/>
      <c r="Z286" s="76"/>
      <c r="AA286" s="76"/>
      <c r="AB286" s="76"/>
    </row>
    <row r="287" ht="81" spans="1:28">
      <c r="A287" s="21" t="s">
        <v>558</v>
      </c>
      <c r="B287" s="21" t="s">
        <v>559</v>
      </c>
      <c r="C287" s="21" t="s">
        <v>141</v>
      </c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>
        <v>6808</v>
      </c>
      <c r="T287" s="76"/>
      <c r="U287" s="76"/>
      <c r="V287" s="76"/>
      <c r="W287" s="76"/>
      <c r="X287" s="76"/>
      <c r="Y287" s="76"/>
      <c r="Z287" s="76"/>
      <c r="AA287" s="76"/>
      <c r="AB287" s="76"/>
    </row>
    <row r="288" ht="40.5" spans="1:28">
      <c r="A288" s="21" t="s">
        <v>560</v>
      </c>
      <c r="B288" s="21" t="s">
        <v>561</v>
      </c>
      <c r="C288" s="21" t="s">
        <v>31</v>
      </c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>
        <v>11113</v>
      </c>
      <c r="T288" s="76"/>
      <c r="U288" s="76"/>
      <c r="V288" s="76"/>
      <c r="W288" s="76"/>
      <c r="X288" s="76"/>
      <c r="Y288" s="76"/>
      <c r="Z288" s="76"/>
      <c r="AA288" s="76"/>
      <c r="AB288" s="76"/>
    </row>
    <row r="289" ht="81" spans="1:28">
      <c r="A289" s="21" t="s">
        <v>562</v>
      </c>
      <c r="B289" s="21" t="s">
        <v>563</v>
      </c>
      <c r="C289" s="21" t="s">
        <v>31</v>
      </c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>
        <v>6826</v>
      </c>
      <c r="T289" s="76"/>
      <c r="U289" s="76"/>
      <c r="V289" s="76"/>
      <c r="W289" s="76"/>
      <c r="X289" s="76"/>
      <c r="Y289" s="76"/>
      <c r="Z289" s="76"/>
      <c r="AA289" s="76"/>
      <c r="AB289" s="76"/>
    </row>
    <row r="290" ht="40.5" spans="1:28">
      <c r="A290" s="21" t="s">
        <v>564</v>
      </c>
      <c r="B290" s="21" t="s">
        <v>565</v>
      </c>
      <c r="C290" s="21" t="s">
        <v>31</v>
      </c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>
        <v>16269</v>
      </c>
      <c r="T290" s="76"/>
      <c r="U290" s="76"/>
      <c r="V290" s="76"/>
      <c r="W290" s="76"/>
      <c r="X290" s="76"/>
      <c r="Y290" s="76"/>
      <c r="Z290" s="76"/>
      <c r="AA290" s="76"/>
      <c r="AB290" s="76"/>
    </row>
    <row r="291" ht="81" spans="1:28">
      <c r="A291" s="21" t="s">
        <v>566</v>
      </c>
      <c r="B291" s="21" t="s">
        <v>567</v>
      </c>
      <c r="C291" s="21" t="s">
        <v>31</v>
      </c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>
        <v>8942</v>
      </c>
      <c r="T291" s="76"/>
      <c r="U291" s="76"/>
      <c r="V291" s="76"/>
      <c r="W291" s="76"/>
      <c r="X291" s="76"/>
      <c r="Y291" s="76"/>
      <c r="Z291" s="76"/>
      <c r="AA291" s="76"/>
      <c r="AB291" s="76"/>
    </row>
    <row r="292" ht="27" spans="1:28">
      <c r="A292" s="21" t="s">
        <v>568</v>
      </c>
      <c r="B292" s="21">
        <v>330203002</v>
      </c>
      <c r="C292" s="21" t="s">
        <v>31</v>
      </c>
      <c r="D292" s="76">
        <v>6188</v>
      </c>
      <c r="E292" s="76">
        <v>6188</v>
      </c>
      <c r="F292" s="76">
        <v>6188</v>
      </c>
      <c r="G292" s="76">
        <v>6188</v>
      </c>
      <c r="H292" s="76">
        <v>6188</v>
      </c>
      <c r="I292" s="76">
        <v>5878.6</v>
      </c>
      <c r="J292" s="76">
        <v>6188</v>
      </c>
      <c r="K292" s="76"/>
      <c r="L292" s="76">
        <v>6188</v>
      </c>
      <c r="M292" s="76"/>
      <c r="N292" s="76"/>
      <c r="O292" s="76">
        <v>6188</v>
      </c>
      <c r="P292" s="76"/>
      <c r="Q292" s="76">
        <f>VLOOKUP(B292,[1]初稿!$B:$S,18,FALSE)</f>
        <v>5878.6</v>
      </c>
      <c r="R292" s="76">
        <v>5878.6</v>
      </c>
      <c r="S292" s="76">
        <v>6188</v>
      </c>
      <c r="T292" s="76"/>
      <c r="U292" s="76"/>
      <c r="V292" s="76"/>
      <c r="W292" s="76">
        <v>5878.6</v>
      </c>
      <c r="X292" s="76"/>
      <c r="Y292" s="76"/>
      <c r="Z292" s="76"/>
      <c r="AA292" s="76"/>
      <c r="AB292" s="76"/>
    </row>
    <row r="293" ht="27" spans="1:28">
      <c r="A293" s="21" t="s">
        <v>569</v>
      </c>
      <c r="B293" s="21">
        <v>330201015</v>
      </c>
      <c r="C293" s="21" t="s">
        <v>31</v>
      </c>
      <c r="D293" s="76">
        <v>4685.19999999999</v>
      </c>
      <c r="E293" s="76">
        <v>4685.2</v>
      </c>
      <c r="F293" s="76">
        <v>4685.2</v>
      </c>
      <c r="G293" s="76">
        <v>4685.2</v>
      </c>
      <c r="H293" s="76">
        <v>4685.2</v>
      </c>
      <c r="I293" s="76">
        <v>4450.9</v>
      </c>
      <c r="J293" s="76">
        <v>4685.2</v>
      </c>
      <c r="K293" s="76"/>
      <c r="L293" s="76">
        <v>4685.2</v>
      </c>
      <c r="M293" s="76"/>
      <c r="N293" s="76">
        <v>4450.9</v>
      </c>
      <c r="O293" s="76">
        <v>4685.2</v>
      </c>
      <c r="P293" s="76"/>
      <c r="Q293" s="76">
        <f>VLOOKUP(B293,[1]初稿!$B:$S,18,FALSE)</f>
        <v>4450.9</v>
      </c>
      <c r="R293" s="76">
        <v>4450.9</v>
      </c>
      <c r="S293" s="76">
        <v>4685.2</v>
      </c>
      <c r="T293" s="76"/>
      <c r="U293" s="76"/>
      <c r="V293" s="76"/>
      <c r="W293" s="76">
        <v>4450.9</v>
      </c>
      <c r="X293" s="76"/>
      <c r="Y293" s="76"/>
      <c r="Z293" s="76"/>
      <c r="AA293" s="76"/>
      <c r="AB293" s="76"/>
    </row>
    <row r="294" ht="40.5" spans="1:28">
      <c r="A294" s="21" t="s">
        <v>570</v>
      </c>
      <c r="B294" s="21">
        <v>330202007</v>
      </c>
      <c r="C294" s="21" t="s">
        <v>31</v>
      </c>
      <c r="D294" s="76"/>
      <c r="E294" s="76">
        <v>4827.7</v>
      </c>
      <c r="F294" s="76">
        <v>4827.7</v>
      </c>
      <c r="G294" s="76">
        <v>4827.7</v>
      </c>
      <c r="H294" s="76">
        <v>4827.7</v>
      </c>
      <c r="I294" s="76">
        <v>4586.3</v>
      </c>
      <c r="J294" s="76">
        <v>4827.7</v>
      </c>
      <c r="K294" s="76"/>
      <c r="L294" s="76">
        <v>4827.7</v>
      </c>
      <c r="M294" s="76"/>
      <c r="N294" s="76"/>
      <c r="O294" s="76">
        <v>4827.7</v>
      </c>
      <c r="P294" s="76"/>
      <c r="Q294" s="76">
        <f>VLOOKUP(B294,[1]初稿!$B:$S,18,FALSE)</f>
        <v>4586.3</v>
      </c>
      <c r="R294" s="76">
        <v>4586.3</v>
      </c>
      <c r="S294" s="76">
        <v>4827.7</v>
      </c>
      <c r="T294" s="76"/>
      <c r="U294" s="76"/>
      <c r="V294" s="76"/>
      <c r="W294" s="76">
        <v>4586.3</v>
      </c>
      <c r="X294" s="76"/>
      <c r="Y294" s="76"/>
      <c r="Z294" s="76"/>
      <c r="AA294" s="76"/>
      <c r="AB294" s="76"/>
    </row>
    <row r="295" ht="27" spans="1:28">
      <c r="A295" s="21" t="s">
        <v>571</v>
      </c>
      <c r="B295" s="21">
        <v>331301002</v>
      </c>
      <c r="C295" s="21" t="s">
        <v>187</v>
      </c>
      <c r="D295" s="76">
        <v>2024.5</v>
      </c>
      <c r="E295" s="76">
        <v>2024.5</v>
      </c>
      <c r="F295" s="76">
        <v>2024.5</v>
      </c>
      <c r="G295" s="76">
        <v>2024.5</v>
      </c>
      <c r="H295" s="76">
        <v>2024.5</v>
      </c>
      <c r="I295" s="76">
        <v>1923.3</v>
      </c>
      <c r="J295" s="76">
        <v>2024.5</v>
      </c>
      <c r="K295" s="76">
        <v>2024.5</v>
      </c>
      <c r="L295" s="76">
        <v>2024.5</v>
      </c>
      <c r="M295" s="76">
        <v>2024.5</v>
      </c>
      <c r="N295" s="76">
        <v>1923.3</v>
      </c>
      <c r="O295" s="76">
        <v>2024.5</v>
      </c>
      <c r="P295" s="76">
        <v>1923.3</v>
      </c>
      <c r="Q295" s="76">
        <f>VLOOKUP(B295,[1]初稿!$B:$S,18,FALSE)</f>
        <v>1923.3</v>
      </c>
      <c r="R295" s="76">
        <v>1923.3</v>
      </c>
      <c r="S295" s="76">
        <v>2024.5</v>
      </c>
      <c r="T295" s="76">
        <v>1923.3</v>
      </c>
      <c r="U295" s="76"/>
      <c r="V295" s="76">
        <v>1923.3</v>
      </c>
      <c r="W295" s="76">
        <v>1923.3</v>
      </c>
      <c r="X295" s="76"/>
      <c r="Y295" s="76">
        <v>1923.3</v>
      </c>
      <c r="Z295" s="76">
        <v>1923.3</v>
      </c>
      <c r="AA295" s="76">
        <v>1923.3</v>
      </c>
      <c r="AB295" s="76"/>
    </row>
    <row r="296" ht="40.5" spans="1:28">
      <c r="A296" s="21" t="s">
        <v>572</v>
      </c>
      <c r="B296" s="21" t="s">
        <v>573</v>
      </c>
      <c r="C296" s="21" t="s">
        <v>128</v>
      </c>
      <c r="D296" s="76">
        <v>3.89999999999999</v>
      </c>
      <c r="E296" s="76">
        <v>3.9</v>
      </c>
      <c r="F296" s="76">
        <v>3.9</v>
      </c>
      <c r="G296" s="76">
        <v>3.9</v>
      </c>
      <c r="H296" s="76">
        <v>3.9</v>
      </c>
      <c r="I296" s="76">
        <v>3.9</v>
      </c>
      <c r="J296" s="76">
        <v>3.9</v>
      </c>
      <c r="K296" s="76">
        <v>3.9</v>
      </c>
      <c r="L296" s="76">
        <v>3.9</v>
      </c>
      <c r="M296" s="76">
        <v>3.9</v>
      </c>
      <c r="N296" s="76">
        <v>3.9</v>
      </c>
      <c r="O296" s="76">
        <v>3.9</v>
      </c>
      <c r="P296" s="76">
        <v>3.9</v>
      </c>
      <c r="Q296" s="76">
        <f>VLOOKUP(B296,[1]初稿!$B:$S,18,FALSE)</f>
        <v>3.9</v>
      </c>
      <c r="R296" s="76">
        <v>3.9</v>
      </c>
      <c r="S296" s="76">
        <v>3.9</v>
      </c>
      <c r="T296" s="76">
        <v>3.9</v>
      </c>
      <c r="U296" s="76"/>
      <c r="V296" s="76">
        <v>3.9</v>
      </c>
      <c r="W296" s="76">
        <v>3.9</v>
      </c>
      <c r="X296" s="76">
        <v>3.9</v>
      </c>
      <c r="Y296" s="76"/>
      <c r="Z296" s="76">
        <v>3.9</v>
      </c>
      <c r="AA296" s="76">
        <v>3.9</v>
      </c>
      <c r="AB296" s="76">
        <v>3.9</v>
      </c>
    </row>
    <row r="297" ht="54" spans="1:28">
      <c r="A297" s="21" t="s">
        <v>574</v>
      </c>
      <c r="B297" s="21">
        <v>420000009</v>
      </c>
      <c r="C297" s="21" t="s">
        <v>31</v>
      </c>
      <c r="D297" s="76"/>
      <c r="E297" s="76"/>
      <c r="F297" s="76"/>
      <c r="G297" s="76"/>
      <c r="H297" s="76"/>
      <c r="I297" s="76"/>
      <c r="J297" s="76">
        <v>798.9</v>
      </c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>
        <v>759</v>
      </c>
      <c r="X297" s="76"/>
      <c r="Y297" s="76"/>
      <c r="Z297" s="76"/>
      <c r="AA297" s="76"/>
      <c r="AB297" s="76"/>
    </row>
    <row r="298" ht="81" spans="1:28">
      <c r="A298" s="21" t="s">
        <v>575</v>
      </c>
      <c r="B298" s="21">
        <v>330100015</v>
      </c>
      <c r="C298" s="21" t="s">
        <v>246</v>
      </c>
      <c r="D298" s="76"/>
      <c r="E298" s="76" t="s">
        <v>576</v>
      </c>
      <c r="F298" s="76" t="s">
        <v>576</v>
      </c>
      <c r="G298" s="76" t="s">
        <v>576</v>
      </c>
      <c r="H298" s="76" t="s">
        <v>576</v>
      </c>
      <c r="I298" s="76" t="s">
        <v>577</v>
      </c>
      <c r="J298" s="76" t="s">
        <v>576</v>
      </c>
      <c r="K298" s="76" t="s">
        <v>576</v>
      </c>
      <c r="L298" s="76" t="s">
        <v>576</v>
      </c>
      <c r="M298" s="76" t="s">
        <v>576</v>
      </c>
      <c r="N298" s="76" t="s">
        <v>577</v>
      </c>
      <c r="O298" s="76" t="s">
        <v>576</v>
      </c>
      <c r="P298" s="76"/>
      <c r="Q298" s="76" t="str">
        <f>VLOOKUP(B298,[1]初稿!$B:$S,18,FALSE)</f>
        <v>7项以内31.4元，8-13项52.3元，14项以156.8元</v>
      </c>
      <c r="R298" s="76" t="s">
        <v>577</v>
      </c>
      <c r="S298" s="76" t="s">
        <v>576</v>
      </c>
      <c r="T298" s="76"/>
      <c r="U298" s="76"/>
      <c r="V298" s="76" t="s">
        <v>577</v>
      </c>
      <c r="W298" s="76" t="s">
        <v>577</v>
      </c>
      <c r="X298" s="76" t="s">
        <v>577</v>
      </c>
      <c r="Y298" s="76" t="s">
        <v>577</v>
      </c>
      <c r="Z298" s="76" t="s">
        <v>577</v>
      </c>
      <c r="AA298" s="76" t="s">
        <v>577</v>
      </c>
      <c r="AB298" s="76"/>
    </row>
    <row r="299" ht="27" spans="1:28">
      <c r="A299" s="21" t="s">
        <v>578</v>
      </c>
      <c r="B299" s="21" t="s">
        <v>579</v>
      </c>
      <c r="C299" s="21" t="s">
        <v>283</v>
      </c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>
        <v>2800</v>
      </c>
      <c r="T299" s="76"/>
      <c r="U299" s="76"/>
      <c r="V299" s="76"/>
      <c r="W299" s="76"/>
      <c r="X299" s="76"/>
      <c r="Y299" s="76"/>
      <c r="Z299" s="76"/>
      <c r="AA299" s="76"/>
      <c r="AB299" s="76"/>
    </row>
    <row r="300" ht="27" spans="1:28">
      <c r="A300" s="21" t="s">
        <v>580</v>
      </c>
      <c r="B300" s="21">
        <v>331604002</v>
      </c>
      <c r="C300" s="81" t="s">
        <v>248</v>
      </c>
      <c r="D300" s="76">
        <v>2187.9</v>
      </c>
      <c r="E300" s="76">
        <v>2187.9</v>
      </c>
      <c r="F300" s="76">
        <v>2187.9</v>
      </c>
      <c r="G300" s="76">
        <v>2187.9</v>
      </c>
      <c r="H300" s="76">
        <v>2187.9</v>
      </c>
      <c r="I300" s="76">
        <v>2078.5</v>
      </c>
      <c r="J300" s="76">
        <v>2187.9</v>
      </c>
      <c r="K300" s="76"/>
      <c r="L300" s="76">
        <v>2187.9</v>
      </c>
      <c r="M300" s="76"/>
      <c r="N300" s="76">
        <v>2078.5</v>
      </c>
      <c r="O300" s="76">
        <v>2187.9</v>
      </c>
      <c r="P300" s="76"/>
      <c r="Q300" s="76">
        <f>VLOOKUP(B300,[1]初稿!$B:$S,18,FALSE)</f>
        <v>2078.5</v>
      </c>
      <c r="R300" s="76">
        <v>2078.5</v>
      </c>
      <c r="S300" s="76">
        <v>2187.9</v>
      </c>
      <c r="T300" s="76"/>
      <c r="U300" s="76"/>
      <c r="V300" s="76"/>
      <c r="W300" s="76">
        <v>2078.5</v>
      </c>
      <c r="X300" s="76"/>
      <c r="Y300" s="76"/>
      <c r="Z300" s="76"/>
      <c r="AA300" s="76">
        <v>2078.5</v>
      </c>
      <c r="AB300" s="76"/>
    </row>
    <row r="301" ht="40.5" spans="1:28">
      <c r="A301" s="21" t="s">
        <v>581</v>
      </c>
      <c r="B301" s="21">
        <v>330201013</v>
      </c>
      <c r="C301" s="21" t="s">
        <v>31</v>
      </c>
      <c r="D301" s="76">
        <v>1330.4</v>
      </c>
      <c r="E301" s="76">
        <v>1330.4</v>
      </c>
      <c r="F301" s="76">
        <v>1330.4</v>
      </c>
      <c r="G301" s="76">
        <v>1330.4</v>
      </c>
      <c r="H301" s="76">
        <v>1330.4</v>
      </c>
      <c r="I301" s="76">
        <v>1263.9</v>
      </c>
      <c r="J301" s="76">
        <v>1330.4</v>
      </c>
      <c r="K301" s="76">
        <v>1330.4</v>
      </c>
      <c r="L301" s="76">
        <v>1330.4</v>
      </c>
      <c r="M301" s="76"/>
      <c r="N301" s="76"/>
      <c r="O301" s="76">
        <v>1330.4</v>
      </c>
      <c r="P301" s="76">
        <v>1263.9</v>
      </c>
      <c r="Q301" s="76">
        <f>VLOOKUP(B301,[1]初稿!$B:$S,18,FALSE)</f>
        <v>1263.9</v>
      </c>
      <c r="R301" s="76">
        <v>1263.9</v>
      </c>
      <c r="S301" s="76">
        <v>1330.4</v>
      </c>
      <c r="T301" s="76"/>
      <c r="U301" s="76"/>
      <c r="V301" s="76"/>
      <c r="W301" s="76">
        <v>1263.9</v>
      </c>
      <c r="X301" s="76"/>
      <c r="Y301" s="76"/>
      <c r="Z301" s="76"/>
      <c r="AA301" s="76"/>
      <c r="AB301" s="76"/>
    </row>
    <row r="302" ht="27" spans="1:28">
      <c r="A302" s="21" t="s">
        <v>582</v>
      </c>
      <c r="B302" s="21" t="s">
        <v>583</v>
      </c>
      <c r="C302" s="21" t="s">
        <v>31</v>
      </c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>
        <v>2557</v>
      </c>
      <c r="T302" s="76"/>
      <c r="U302" s="76"/>
      <c r="V302" s="76"/>
      <c r="W302" s="76"/>
      <c r="X302" s="76"/>
      <c r="Y302" s="76"/>
      <c r="Z302" s="76"/>
      <c r="AA302" s="76"/>
      <c r="AB302" s="76"/>
    </row>
    <row r="303" ht="27" spans="1:28">
      <c r="A303" s="21" t="s">
        <v>584</v>
      </c>
      <c r="B303" s="21" t="s">
        <v>585</v>
      </c>
      <c r="C303" s="21" t="s">
        <v>187</v>
      </c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>
        <v>3646</v>
      </c>
      <c r="T303" s="76"/>
      <c r="U303" s="76"/>
      <c r="V303" s="76"/>
      <c r="W303" s="76"/>
      <c r="X303" s="76"/>
      <c r="Y303" s="76"/>
      <c r="Z303" s="76"/>
      <c r="AA303" s="76"/>
      <c r="AB303" s="76"/>
    </row>
    <row r="304" ht="54" spans="1:28">
      <c r="A304" s="21" t="s">
        <v>586</v>
      </c>
      <c r="B304" s="21" t="s">
        <v>587</v>
      </c>
      <c r="C304" s="21" t="s">
        <v>187</v>
      </c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>
        <v>2520</v>
      </c>
      <c r="T304" s="76"/>
      <c r="U304" s="76"/>
      <c r="V304" s="76"/>
      <c r="W304" s="76"/>
      <c r="X304" s="76"/>
      <c r="Y304" s="76"/>
      <c r="Z304" s="76"/>
      <c r="AA304" s="76"/>
      <c r="AB304" s="76"/>
    </row>
    <row r="305" ht="54" spans="1:28">
      <c r="A305" s="21" t="s">
        <v>588</v>
      </c>
      <c r="B305" s="21" t="s">
        <v>589</v>
      </c>
      <c r="C305" s="21" t="s">
        <v>187</v>
      </c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>
        <v>3646</v>
      </c>
      <c r="T305" s="76"/>
      <c r="U305" s="76"/>
      <c r="V305" s="76"/>
      <c r="W305" s="76"/>
      <c r="X305" s="76"/>
      <c r="Y305" s="76"/>
      <c r="Z305" s="76"/>
      <c r="AA305" s="76"/>
      <c r="AB305" s="76"/>
    </row>
    <row r="306" ht="54" spans="1:28">
      <c r="A306" s="21" t="s">
        <v>590</v>
      </c>
      <c r="B306" s="21" t="s">
        <v>591</v>
      </c>
      <c r="C306" s="21" t="s">
        <v>187</v>
      </c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>
        <v>4673</v>
      </c>
      <c r="T306" s="76"/>
      <c r="U306" s="76"/>
      <c r="V306" s="76"/>
      <c r="W306" s="76"/>
      <c r="X306" s="76"/>
      <c r="Y306" s="76"/>
      <c r="Z306" s="76"/>
      <c r="AA306" s="76"/>
      <c r="AB306" s="76"/>
    </row>
    <row r="307" ht="67.5" spans="1:28">
      <c r="A307" s="21" t="s">
        <v>592</v>
      </c>
      <c r="B307" s="21" t="s">
        <v>593</v>
      </c>
      <c r="C307" s="21" t="s">
        <v>187</v>
      </c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>
        <v>1669</v>
      </c>
      <c r="T307" s="76"/>
      <c r="U307" s="76"/>
      <c r="V307" s="76"/>
      <c r="W307" s="76"/>
      <c r="X307" s="76"/>
      <c r="Y307" s="76"/>
      <c r="Z307" s="76"/>
      <c r="AA307" s="76"/>
      <c r="AB307" s="76"/>
    </row>
    <row r="308" ht="54" spans="1:28">
      <c r="A308" s="21" t="s">
        <v>594</v>
      </c>
      <c r="B308" s="21" t="s">
        <v>595</v>
      </c>
      <c r="C308" s="21" t="s">
        <v>187</v>
      </c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>
        <v>2520</v>
      </c>
      <c r="T308" s="76"/>
      <c r="U308" s="76"/>
      <c r="V308" s="76"/>
      <c r="W308" s="76"/>
      <c r="X308" s="76"/>
      <c r="Y308" s="76"/>
      <c r="Z308" s="76"/>
      <c r="AA308" s="76"/>
      <c r="AB308" s="76"/>
    </row>
    <row r="309" ht="27" spans="1:28">
      <c r="A309" s="21" t="s">
        <v>596</v>
      </c>
      <c r="B309" s="21" t="s">
        <v>597</v>
      </c>
      <c r="C309" s="21" t="s">
        <v>31</v>
      </c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>
        <v>4673</v>
      </c>
      <c r="T309" s="76"/>
      <c r="U309" s="76"/>
      <c r="V309" s="76"/>
      <c r="W309" s="76"/>
      <c r="X309" s="76"/>
      <c r="Y309" s="76"/>
      <c r="Z309" s="76"/>
      <c r="AA309" s="76"/>
      <c r="AB309" s="76"/>
    </row>
    <row r="310" ht="40.5" spans="1:28">
      <c r="A310" s="21" t="s">
        <v>598</v>
      </c>
      <c r="B310" s="21" t="s">
        <v>599</v>
      </c>
      <c r="C310" s="21" t="s">
        <v>31</v>
      </c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>
        <v>2096</v>
      </c>
      <c r="T310" s="76"/>
      <c r="U310" s="76"/>
      <c r="V310" s="76"/>
      <c r="W310" s="76"/>
      <c r="X310" s="76"/>
      <c r="Y310" s="76"/>
      <c r="Z310" s="76"/>
      <c r="AA310" s="76"/>
      <c r="AB310" s="76"/>
    </row>
    <row r="311" ht="40.5" spans="1:28">
      <c r="A311" s="21" t="s">
        <v>600</v>
      </c>
      <c r="B311" s="21" t="s">
        <v>601</v>
      </c>
      <c r="C311" s="21" t="s">
        <v>602</v>
      </c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>
        <v>260</v>
      </c>
      <c r="T311" s="76"/>
      <c r="U311" s="76"/>
      <c r="V311" s="76"/>
      <c r="W311" s="76"/>
      <c r="X311" s="76"/>
      <c r="Y311" s="76"/>
      <c r="Z311" s="76"/>
      <c r="AA311" s="76"/>
      <c r="AB311" s="76"/>
    </row>
    <row r="312" ht="40.5" spans="1:28">
      <c r="A312" s="21" t="s">
        <v>603</v>
      </c>
      <c r="B312" s="21" t="s">
        <v>604</v>
      </c>
      <c r="C312" s="21" t="s">
        <v>605</v>
      </c>
      <c r="D312" s="76">
        <v>28.73</v>
      </c>
      <c r="E312" s="76">
        <v>14.75</v>
      </c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>
        <v>56</v>
      </c>
      <c r="T312" s="76"/>
      <c r="U312" s="76"/>
      <c r="V312" s="76"/>
      <c r="W312" s="76"/>
      <c r="X312" s="76"/>
      <c r="Y312" s="76"/>
      <c r="Z312" s="76"/>
      <c r="AA312" s="76"/>
      <c r="AB312" s="76"/>
    </row>
    <row r="313" ht="40.5" spans="1:28">
      <c r="A313" s="21" t="s">
        <v>606</v>
      </c>
      <c r="B313" s="21" t="s">
        <v>607</v>
      </c>
      <c r="C313" s="21" t="s">
        <v>31</v>
      </c>
      <c r="D313" s="76"/>
      <c r="E313" s="76">
        <v>427.12</v>
      </c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>
        <v>366.3</v>
      </c>
      <c r="T313" s="76"/>
      <c r="U313" s="76"/>
      <c r="V313" s="76"/>
      <c r="W313" s="76"/>
      <c r="X313" s="76"/>
      <c r="Y313" s="76"/>
      <c r="Z313" s="76"/>
      <c r="AA313" s="76"/>
      <c r="AB313" s="76"/>
    </row>
    <row r="314" ht="40.5" spans="1:28">
      <c r="A314" s="21" t="s">
        <v>608</v>
      </c>
      <c r="B314" s="21" t="s">
        <v>609</v>
      </c>
      <c r="C314" s="21" t="s">
        <v>602</v>
      </c>
      <c r="D314" s="76">
        <v>63.99</v>
      </c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>
        <v>235.75</v>
      </c>
      <c r="T314" s="76"/>
      <c r="U314" s="76"/>
      <c r="V314" s="76"/>
      <c r="W314" s="76"/>
      <c r="X314" s="76"/>
      <c r="Y314" s="76"/>
      <c r="Z314" s="76"/>
      <c r="AA314" s="76"/>
      <c r="AB314" s="76"/>
    </row>
    <row r="315" ht="94.5" spans="1:28">
      <c r="A315" s="21" t="s">
        <v>610</v>
      </c>
      <c r="B315" s="21" t="s">
        <v>611</v>
      </c>
      <c r="C315" s="21" t="s">
        <v>602</v>
      </c>
      <c r="D315" s="76"/>
      <c r="E315" s="76" t="s">
        <v>612</v>
      </c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>
        <v>267.75</v>
      </c>
      <c r="T315" s="76"/>
      <c r="U315" s="76"/>
      <c r="V315" s="76"/>
      <c r="W315" s="76"/>
      <c r="X315" s="76"/>
      <c r="Y315" s="76"/>
      <c r="Z315" s="76"/>
      <c r="AA315" s="76"/>
      <c r="AB315" s="76"/>
    </row>
    <row r="316" ht="27" spans="1:28">
      <c r="A316" s="21" t="s">
        <v>613</v>
      </c>
      <c r="B316" s="21" t="s">
        <v>614</v>
      </c>
      <c r="C316" s="21" t="s">
        <v>31</v>
      </c>
      <c r="D316" s="76">
        <v>1198.96</v>
      </c>
      <c r="E316" s="76">
        <v>892.48</v>
      </c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>
        <v>678</v>
      </c>
      <c r="T316" s="76"/>
      <c r="U316" s="76"/>
      <c r="V316" s="76"/>
      <c r="W316" s="76"/>
      <c r="X316" s="76"/>
      <c r="Y316" s="76"/>
      <c r="Z316" s="76"/>
      <c r="AA316" s="76"/>
      <c r="AB316" s="76"/>
    </row>
    <row r="317" ht="54" spans="1:28">
      <c r="A317" s="21" t="s">
        <v>615</v>
      </c>
      <c r="B317" s="21" t="s">
        <v>616</v>
      </c>
      <c r="C317" s="21" t="s">
        <v>31</v>
      </c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>
        <v>230</v>
      </c>
      <c r="T317" s="76"/>
      <c r="U317" s="76"/>
      <c r="V317" s="76"/>
      <c r="W317" s="76"/>
      <c r="X317" s="76"/>
      <c r="Y317" s="76"/>
      <c r="Z317" s="76"/>
      <c r="AA317" s="76"/>
      <c r="AB317" s="76"/>
    </row>
    <row r="318" ht="27" spans="1:28">
      <c r="A318" s="21" t="s">
        <v>617</v>
      </c>
      <c r="B318" s="21">
        <v>110900005</v>
      </c>
      <c r="C318" s="21" t="s">
        <v>42</v>
      </c>
      <c r="D318" s="76">
        <v>15</v>
      </c>
      <c r="E318" s="76">
        <v>15</v>
      </c>
      <c r="F318" s="76">
        <v>15</v>
      </c>
      <c r="G318" s="76">
        <v>15</v>
      </c>
      <c r="H318" s="76">
        <v>15</v>
      </c>
      <c r="I318" s="76">
        <v>14.3</v>
      </c>
      <c r="J318" s="76">
        <v>15</v>
      </c>
      <c r="K318" s="76">
        <v>15</v>
      </c>
      <c r="L318" s="76">
        <v>15</v>
      </c>
      <c r="M318" s="76">
        <v>15</v>
      </c>
      <c r="N318" s="76">
        <v>14.3</v>
      </c>
      <c r="O318" s="76">
        <v>15</v>
      </c>
      <c r="P318" s="76"/>
      <c r="Q318" s="76">
        <f>VLOOKUP(B318,[1]初稿!$B:$S,18,FALSE)</f>
        <v>14.3</v>
      </c>
      <c r="R318" s="76">
        <v>14.3</v>
      </c>
      <c r="S318" s="76">
        <v>15</v>
      </c>
      <c r="T318" s="76">
        <v>14.3</v>
      </c>
      <c r="U318" s="76">
        <v>14.3</v>
      </c>
      <c r="V318" s="76">
        <v>14.3</v>
      </c>
      <c r="W318" s="76">
        <v>14.3</v>
      </c>
      <c r="X318" s="76"/>
      <c r="Y318" s="76">
        <v>14.3</v>
      </c>
      <c r="Z318" s="76">
        <v>14.3</v>
      </c>
      <c r="AA318" s="76">
        <v>14.3</v>
      </c>
      <c r="AB318" s="76">
        <v>14.3</v>
      </c>
    </row>
    <row r="319" ht="40.5" spans="1:28">
      <c r="A319" s="21" t="s">
        <v>618</v>
      </c>
      <c r="B319" s="21">
        <v>270500003</v>
      </c>
      <c r="C319" s="21" t="s">
        <v>619</v>
      </c>
      <c r="D319" s="76">
        <v>99.4</v>
      </c>
      <c r="E319" s="76">
        <v>99.4</v>
      </c>
      <c r="F319" s="76">
        <v>99.4</v>
      </c>
      <c r="G319" s="76">
        <v>99.4</v>
      </c>
      <c r="H319" s="76">
        <v>99.4</v>
      </c>
      <c r="I319" s="76">
        <v>94.4</v>
      </c>
      <c r="J319" s="76">
        <v>99.4</v>
      </c>
      <c r="K319" s="76">
        <v>99.4</v>
      </c>
      <c r="L319" s="76"/>
      <c r="M319" s="76"/>
      <c r="N319" s="76"/>
      <c r="O319" s="76">
        <v>99.4</v>
      </c>
      <c r="P319" s="76"/>
      <c r="Q319" s="76">
        <f>VLOOKUP(B319,[1]初稿!$B:$S,18,FALSE)</f>
        <v>94.4</v>
      </c>
      <c r="R319" s="76">
        <v>94.4</v>
      </c>
      <c r="S319" s="76">
        <v>99.4</v>
      </c>
      <c r="T319" s="76"/>
      <c r="U319" s="76"/>
      <c r="V319" s="76"/>
      <c r="W319" s="76">
        <v>94.4</v>
      </c>
      <c r="X319" s="76"/>
      <c r="Y319" s="76"/>
      <c r="Z319" s="76">
        <v>94.4</v>
      </c>
      <c r="AA319" s="76">
        <v>94.4</v>
      </c>
      <c r="AB319" s="76"/>
    </row>
    <row r="320" ht="40.5" spans="1:28">
      <c r="A320" s="21" t="s">
        <v>620</v>
      </c>
      <c r="B320" s="21">
        <v>270500002</v>
      </c>
      <c r="C320" s="21" t="s">
        <v>619</v>
      </c>
      <c r="D320" s="76">
        <v>149</v>
      </c>
      <c r="E320" s="76">
        <v>149</v>
      </c>
      <c r="F320" s="76">
        <v>149</v>
      </c>
      <c r="G320" s="76">
        <v>149</v>
      </c>
      <c r="H320" s="76">
        <v>149</v>
      </c>
      <c r="I320" s="76">
        <v>141.6</v>
      </c>
      <c r="J320" s="76">
        <v>149</v>
      </c>
      <c r="K320" s="76">
        <v>149</v>
      </c>
      <c r="L320" s="76"/>
      <c r="M320" s="76">
        <v>149</v>
      </c>
      <c r="N320" s="76">
        <v>141.6</v>
      </c>
      <c r="O320" s="76">
        <v>149</v>
      </c>
      <c r="P320" s="76">
        <v>141.6</v>
      </c>
      <c r="Q320" s="76">
        <f>VLOOKUP(B320,[1]初稿!$B:$S,18,FALSE)</f>
        <v>141.6</v>
      </c>
      <c r="R320" s="76">
        <v>141.6</v>
      </c>
      <c r="S320" s="76">
        <v>149</v>
      </c>
      <c r="T320" s="76">
        <v>141.6</v>
      </c>
      <c r="U320" s="76"/>
      <c r="V320" s="76"/>
      <c r="W320" s="76">
        <v>141.6</v>
      </c>
      <c r="X320" s="76"/>
      <c r="Y320" s="76">
        <v>141.6</v>
      </c>
      <c r="Z320" s="76">
        <v>141.6</v>
      </c>
      <c r="AA320" s="76">
        <v>141.6</v>
      </c>
      <c r="AB320" s="76"/>
    </row>
    <row r="321" ht="27" spans="1:28">
      <c r="A321" s="21" t="s">
        <v>621</v>
      </c>
      <c r="B321" s="21">
        <v>330202011</v>
      </c>
      <c r="C321" s="21" t="s">
        <v>31</v>
      </c>
      <c r="D321" s="76"/>
      <c r="E321" s="76">
        <v>2320.5</v>
      </c>
      <c r="F321" s="76">
        <v>2320.5</v>
      </c>
      <c r="G321" s="76">
        <v>2320.5</v>
      </c>
      <c r="H321" s="76">
        <v>2320.5</v>
      </c>
      <c r="I321" s="76">
        <v>2204.5</v>
      </c>
      <c r="J321" s="76">
        <v>2320.5</v>
      </c>
      <c r="K321" s="76"/>
      <c r="L321" s="76">
        <v>2320.5</v>
      </c>
      <c r="M321" s="76"/>
      <c r="N321" s="76">
        <v>2204.5</v>
      </c>
      <c r="O321" s="76">
        <v>2320.5</v>
      </c>
      <c r="P321" s="76"/>
      <c r="Q321" s="76">
        <f>VLOOKUP(B321,[1]初稿!$B:$S,18,FALSE)</f>
        <v>2204.5</v>
      </c>
      <c r="R321" s="76">
        <v>2204.5</v>
      </c>
      <c r="S321" s="76">
        <v>2320.5</v>
      </c>
      <c r="T321" s="76"/>
      <c r="U321" s="76"/>
      <c r="V321" s="76"/>
      <c r="W321" s="76">
        <v>2204.5</v>
      </c>
      <c r="X321" s="76"/>
      <c r="Y321" s="76"/>
      <c r="Z321" s="76"/>
      <c r="AA321" s="76"/>
      <c r="AB321" s="76"/>
    </row>
    <row r="322" ht="27" spans="1:28">
      <c r="A322" s="21" t="s">
        <v>622</v>
      </c>
      <c r="B322" s="21" t="s">
        <v>623</v>
      </c>
      <c r="C322" s="21" t="s">
        <v>51</v>
      </c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>
        <v>11113</v>
      </c>
      <c r="T322" s="76"/>
      <c r="U322" s="76"/>
      <c r="V322" s="76"/>
      <c r="W322" s="76"/>
      <c r="X322" s="76"/>
      <c r="Y322" s="76"/>
      <c r="Z322" s="76"/>
      <c r="AA322" s="76"/>
      <c r="AB322" s="76"/>
    </row>
    <row r="323" ht="67.5" spans="1:28">
      <c r="A323" s="21" t="s">
        <v>624</v>
      </c>
      <c r="B323" s="21" t="s">
        <v>625</v>
      </c>
      <c r="C323" s="21" t="s">
        <v>51</v>
      </c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>
        <v>6808</v>
      </c>
      <c r="T323" s="76"/>
      <c r="U323" s="76"/>
      <c r="V323" s="76"/>
      <c r="W323" s="76"/>
      <c r="X323" s="76"/>
      <c r="Y323" s="76"/>
      <c r="Z323" s="76"/>
      <c r="AA323" s="76"/>
      <c r="AB323" s="76"/>
    </row>
    <row r="324" ht="27" spans="1:28">
      <c r="A324" s="21" t="s">
        <v>626</v>
      </c>
      <c r="B324" s="21" t="s">
        <v>627</v>
      </c>
      <c r="C324" s="21" t="s">
        <v>283</v>
      </c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>
        <v>2800</v>
      </c>
      <c r="T324" s="76"/>
      <c r="U324" s="76"/>
      <c r="V324" s="76"/>
      <c r="W324" s="76"/>
      <c r="X324" s="76"/>
      <c r="Y324" s="76"/>
      <c r="Z324" s="76"/>
      <c r="AA324" s="76"/>
      <c r="AB324" s="76"/>
    </row>
    <row r="325" ht="40.5" spans="1:28">
      <c r="A325" s="21" t="s">
        <v>628</v>
      </c>
      <c r="B325" s="21">
        <v>330201024</v>
      </c>
      <c r="C325" s="21" t="s">
        <v>31</v>
      </c>
      <c r="D325" s="76">
        <v>6895.19999999999</v>
      </c>
      <c r="E325" s="76">
        <v>6895.2</v>
      </c>
      <c r="F325" s="76">
        <v>6895.2</v>
      </c>
      <c r="G325" s="76">
        <v>6895.2</v>
      </c>
      <c r="H325" s="76">
        <v>6895.2</v>
      </c>
      <c r="I325" s="76">
        <v>6550.4</v>
      </c>
      <c r="J325" s="76">
        <v>6895.2</v>
      </c>
      <c r="K325" s="76"/>
      <c r="L325" s="76">
        <v>6895.2</v>
      </c>
      <c r="M325" s="76"/>
      <c r="N325" s="76"/>
      <c r="O325" s="76">
        <v>6895.2</v>
      </c>
      <c r="P325" s="76"/>
      <c r="Q325" s="76">
        <f>VLOOKUP(B325,[1]初稿!$B:$S,18,FALSE)</f>
        <v>6550.4</v>
      </c>
      <c r="R325" s="76">
        <v>6550.4</v>
      </c>
      <c r="S325" s="76">
        <v>6895.2</v>
      </c>
      <c r="T325" s="76"/>
      <c r="U325" s="76"/>
      <c r="V325" s="76"/>
      <c r="W325" s="76">
        <v>6550.4</v>
      </c>
      <c r="X325" s="76"/>
      <c r="Y325" s="76"/>
      <c r="Z325" s="76"/>
      <c r="AA325" s="76"/>
      <c r="AB325" s="76"/>
    </row>
    <row r="326" ht="40.5" spans="1:28">
      <c r="A326" s="21" t="s">
        <v>629</v>
      </c>
      <c r="B326" s="21" t="s">
        <v>630</v>
      </c>
      <c r="C326" s="21" t="s">
        <v>187</v>
      </c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>
        <v>4673</v>
      </c>
      <c r="T326" s="76"/>
      <c r="U326" s="76"/>
      <c r="V326" s="76"/>
      <c r="W326" s="76"/>
      <c r="X326" s="76"/>
      <c r="Y326" s="76"/>
      <c r="Z326" s="76"/>
      <c r="AA326" s="76"/>
      <c r="AB326" s="76"/>
    </row>
    <row r="327" ht="67.5" spans="1:28">
      <c r="A327" s="21" t="s">
        <v>631</v>
      </c>
      <c r="B327" s="21" t="s">
        <v>632</v>
      </c>
      <c r="C327" s="21" t="s">
        <v>187</v>
      </c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>
        <v>2507</v>
      </c>
      <c r="T327" s="76"/>
      <c r="U327" s="76"/>
      <c r="V327" s="76"/>
      <c r="W327" s="76"/>
      <c r="X327" s="76"/>
      <c r="Y327" s="76"/>
      <c r="Z327" s="76"/>
      <c r="AA327" s="76"/>
      <c r="AB327" s="76"/>
    </row>
    <row r="328" ht="81" spans="1:28">
      <c r="A328" s="21" t="s">
        <v>633</v>
      </c>
      <c r="B328" s="21" t="s">
        <v>634</v>
      </c>
      <c r="C328" s="21" t="s">
        <v>187</v>
      </c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>
        <v>2512</v>
      </c>
      <c r="T328" s="76"/>
      <c r="U328" s="76"/>
      <c r="V328" s="76"/>
      <c r="W328" s="76"/>
      <c r="X328" s="76"/>
      <c r="Y328" s="76"/>
      <c r="Z328" s="76"/>
      <c r="AA328" s="76"/>
      <c r="AB328" s="76"/>
    </row>
    <row r="329" ht="27" spans="1:28">
      <c r="A329" s="21" t="s">
        <v>635</v>
      </c>
      <c r="B329" s="21">
        <v>330204020</v>
      </c>
      <c r="C329" s="21" t="s">
        <v>31</v>
      </c>
      <c r="D329" s="76">
        <v>530.399999999999</v>
      </c>
      <c r="E329" s="76">
        <v>530.4</v>
      </c>
      <c r="F329" s="76">
        <v>530.4</v>
      </c>
      <c r="G329" s="76">
        <v>530.4</v>
      </c>
      <c r="H329" s="76">
        <v>530.4</v>
      </c>
      <c r="I329" s="76">
        <v>503.9</v>
      </c>
      <c r="J329" s="76">
        <v>530.4</v>
      </c>
      <c r="K329" s="76"/>
      <c r="L329" s="76">
        <v>530.4</v>
      </c>
      <c r="M329" s="76"/>
      <c r="N329" s="76"/>
      <c r="O329" s="76">
        <v>530.4</v>
      </c>
      <c r="P329" s="76"/>
      <c r="Q329" s="76">
        <f>VLOOKUP(B329,[1]初稿!$B:$S,18,FALSE)</f>
        <v>503.9</v>
      </c>
      <c r="R329" s="76">
        <v>503.9</v>
      </c>
      <c r="S329" s="76">
        <v>530.4</v>
      </c>
      <c r="T329" s="76"/>
      <c r="U329" s="76"/>
      <c r="V329" s="76"/>
      <c r="W329" s="76">
        <v>503.9</v>
      </c>
      <c r="X329" s="76"/>
      <c r="Y329" s="76"/>
      <c r="Z329" s="76"/>
      <c r="AA329" s="76"/>
      <c r="AB329" s="76"/>
    </row>
    <row r="330" ht="40.5" spans="1:28">
      <c r="A330" s="21" t="s">
        <v>636</v>
      </c>
      <c r="B330" s="21">
        <v>330201020</v>
      </c>
      <c r="C330" s="21" t="s">
        <v>31</v>
      </c>
      <c r="D330" s="76">
        <v>1794.5</v>
      </c>
      <c r="E330" s="76">
        <v>1794.5</v>
      </c>
      <c r="F330" s="76">
        <v>1794.5</v>
      </c>
      <c r="G330" s="76">
        <v>1794.5</v>
      </c>
      <c r="H330" s="76">
        <v>1794.5</v>
      </c>
      <c r="I330" s="76">
        <v>1704.8</v>
      </c>
      <c r="J330" s="76">
        <v>1794.5</v>
      </c>
      <c r="K330" s="76"/>
      <c r="L330" s="76">
        <v>1794.5</v>
      </c>
      <c r="M330" s="76"/>
      <c r="N330" s="76"/>
      <c r="O330" s="76">
        <v>1794.5</v>
      </c>
      <c r="P330" s="76"/>
      <c r="Q330" s="76">
        <f>VLOOKUP(B330,[1]初稿!$B:$S,18,FALSE)</f>
        <v>1704.8</v>
      </c>
      <c r="R330" s="76">
        <v>1704.8</v>
      </c>
      <c r="S330" s="76">
        <v>1794.5</v>
      </c>
      <c r="T330" s="76"/>
      <c r="U330" s="76"/>
      <c r="V330" s="76"/>
      <c r="W330" s="76">
        <v>1704.8</v>
      </c>
      <c r="X330" s="76"/>
      <c r="Y330" s="76"/>
      <c r="Z330" s="76"/>
      <c r="AA330" s="76"/>
      <c r="AB330" s="76"/>
    </row>
    <row r="331" ht="27" spans="1:28">
      <c r="A331" s="21" t="s">
        <v>637</v>
      </c>
      <c r="B331" s="21">
        <v>331004024</v>
      </c>
      <c r="C331" s="21" t="s">
        <v>31</v>
      </c>
      <c r="D331" s="76">
        <v>1867.5</v>
      </c>
      <c r="E331" s="76">
        <v>1867.5</v>
      </c>
      <c r="F331" s="76">
        <v>1867.5</v>
      </c>
      <c r="G331" s="76">
        <v>1867.5</v>
      </c>
      <c r="H331" s="76">
        <v>1867.5</v>
      </c>
      <c r="I331" s="76">
        <v>1774.1</v>
      </c>
      <c r="J331" s="76">
        <v>1867.5</v>
      </c>
      <c r="K331" s="76"/>
      <c r="L331" s="76">
        <v>1867.5</v>
      </c>
      <c r="M331" s="76">
        <v>1867.5</v>
      </c>
      <c r="N331" s="76">
        <v>1774.1</v>
      </c>
      <c r="O331" s="76">
        <v>1867.5</v>
      </c>
      <c r="P331" s="76">
        <v>1774.1</v>
      </c>
      <c r="Q331" s="76">
        <f>VLOOKUP(B331,[1]初稿!$B:$S,18,FALSE)</f>
        <v>1774.1</v>
      </c>
      <c r="R331" s="76">
        <v>1774.1</v>
      </c>
      <c r="S331" s="76">
        <v>1867.5</v>
      </c>
      <c r="T331" s="76"/>
      <c r="U331" s="76">
        <v>1774.1</v>
      </c>
      <c r="V331" s="76"/>
      <c r="W331" s="76">
        <v>1774.1</v>
      </c>
      <c r="X331" s="76"/>
      <c r="Y331" s="76"/>
      <c r="Z331" s="76"/>
      <c r="AA331" s="76">
        <v>1774.1</v>
      </c>
      <c r="AB331" s="76"/>
    </row>
    <row r="332" ht="54" spans="1:28">
      <c r="A332" s="21" t="s">
        <v>638</v>
      </c>
      <c r="B332" s="21">
        <v>460000003</v>
      </c>
      <c r="C332" s="21" t="s">
        <v>639</v>
      </c>
      <c r="D332" s="76"/>
      <c r="E332" s="76">
        <v>110</v>
      </c>
      <c r="F332" s="76">
        <v>110</v>
      </c>
      <c r="G332" s="76">
        <v>110</v>
      </c>
      <c r="H332" s="76">
        <v>110</v>
      </c>
      <c r="I332" s="76">
        <v>104.5</v>
      </c>
      <c r="J332" s="76">
        <v>110</v>
      </c>
      <c r="K332" s="76">
        <v>110</v>
      </c>
      <c r="L332" s="76">
        <v>110</v>
      </c>
      <c r="M332" s="76"/>
      <c r="N332" s="76"/>
      <c r="O332" s="76">
        <v>110</v>
      </c>
      <c r="P332" s="76">
        <v>104.5</v>
      </c>
      <c r="Q332" s="76">
        <f>VLOOKUP(B332,[1]初稿!$B:$S,18,FALSE)</f>
        <v>104.5</v>
      </c>
      <c r="R332" s="76">
        <v>104.5</v>
      </c>
      <c r="S332" s="76">
        <v>110</v>
      </c>
      <c r="T332" s="76">
        <v>104.5</v>
      </c>
      <c r="U332" s="76">
        <v>104.5</v>
      </c>
      <c r="V332" s="76"/>
      <c r="W332" s="76">
        <v>104.5</v>
      </c>
      <c r="X332" s="76"/>
      <c r="Y332" s="76"/>
      <c r="Z332" s="76"/>
      <c r="AA332" s="76"/>
      <c r="AB332" s="76"/>
    </row>
    <row r="333" ht="27" spans="1:28">
      <c r="A333" s="21" t="s">
        <v>640</v>
      </c>
      <c r="B333" s="21">
        <v>250102001</v>
      </c>
      <c r="C333" s="21" t="s">
        <v>31</v>
      </c>
      <c r="D333" s="76"/>
      <c r="E333" s="76"/>
      <c r="F333" s="76">
        <v>2.7</v>
      </c>
      <c r="G333" s="76">
        <v>2.7</v>
      </c>
      <c r="H333" s="76">
        <v>2.7</v>
      </c>
      <c r="I333" s="76">
        <v>2.7</v>
      </c>
      <c r="J333" s="76">
        <v>2.7</v>
      </c>
      <c r="K333" s="76"/>
      <c r="L333" s="76"/>
      <c r="M333" s="76">
        <v>2.7</v>
      </c>
      <c r="N333" s="76">
        <v>2.7</v>
      </c>
      <c r="O333" s="76">
        <v>2.7</v>
      </c>
      <c r="P333" s="76">
        <v>2.7</v>
      </c>
      <c r="Q333" s="76">
        <f>VLOOKUP(B333,[1]初稿!$B:$S,18,FALSE)</f>
        <v>2.7</v>
      </c>
      <c r="R333" s="76">
        <v>2.7</v>
      </c>
      <c r="S333" s="76">
        <v>2.7</v>
      </c>
      <c r="T333" s="76"/>
      <c r="U333" s="76">
        <v>2.7</v>
      </c>
      <c r="V333" s="76"/>
      <c r="W333" s="76">
        <v>2.7</v>
      </c>
      <c r="X333" s="76"/>
      <c r="Y333" s="76">
        <v>2.7</v>
      </c>
      <c r="Z333" s="76">
        <v>2.7</v>
      </c>
      <c r="AA333" s="76">
        <v>2.7</v>
      </c>
      <c r="AB333" s="76"/>
    </row>
    <row r="334" ht="40.5" spans="1:28">
      <c r="A334" s="21" t="s">
        <v>641</v>
      </c>
      <c r="B334" s="21" t="s">
        <v>642</v>
      </c>
      <c r="C334" s="21" t="s">
        <v>31</v>
      </c>
      <c r="D334" s="76">
        <v>21.1999999999999</v>
      </c>
      <c r="E334" s="76">
        <v>21.2</v>
      </c>
      <c r="F334" s="76">
        <v>21.2</v>
      </c>
      <c r="G334" s="76">
        <v>21.2</v>
      </c>
      <c r="H334" s="76">
        <v>21.2</v>
      </c>
      <c r="I334" s="76">
        <v>21.2</v>
      </c>
      <c r="J334" s="76">
        <v>21.2</v>
      </c>
      <c r="K334" s="76">
        <v>21.2</v>
      </c>
      <c r="L334" s="76">
        <v>21.2</v>
      </c>
      <c r="M334" s="76">
        <v>21.2</v>
      </c>
      <c r="N334" s="76">
        <v>21.2</v>
      </c>
      <c r="O334" s="76">
        <v>21.2</v>
      </c>
      <c r="P334" s="76">
        <v>21.2</v>
      </c>
      <c r="Q334" s="76">
        <f>VLOOKUP(B334,[1]初稿!$B:$S,18,FALSE)</f>
        <v>21.2</v>
      </c>
      <c r="R334" s="76">
        <v>21.2</v>
      </c>
      <c r="S334" s="76">
        <v>21.2</v>
      </c>
      <c r="T334" s="76">
        <v>21.2</v>
      </c>
      <c r="U334" s="76"/>
      <c r="V334" s="76">
        <v>21.2</v>
      </c>
      <c r="W334" s="76">
        <v>21.2</v>
      </c>
      <c r="X334" s="76"/>
      <c r="Y334" s="76"/>
      <c r="Z334" s="76">
        <v>21.2</v>
      </c>
      <c r="AA334" s="76">
        <v>21.2</v>
      </c>
      <c r="AB334" s="76">
        <v>21.2</v>
      </c>
    </row>
    <row r="335" ht="27" spans="1:28">
      <c r="A335" s="21" t="s">
        <v>643</v>
      </c>
      <c r="B335" s="21" t="s">
        <v>644</v>
      </c>
      <c r="C335" s="21" t="s">
        <v>31</v>
      </c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>
        <v>18824</v>
      </c>
      <c r="T335" s="76"/>
      <c r="U335" s="76"/>
      <c r="V335" s="76"/>
      <c r="W335" s="76"/>
      <c r="X335" s="76"/>
      <c r="Y335" s="76"/>
      <c r="Z335" s="76"/>
      <c r="AA335" s="76"/>
      <c r="AB335" s="76"/>
    </row>
    <row r="336" ht="27" spans="1:28">
      <c r="A336" s="21" t="s">
        <v>645</v>
      </c>
      <c r="B336" s="21">
        <v>340200040</v>
      </c>
      <c r="C336" s="21" t="s">
        <v>646</v>
      </c>
      <c r="D336" s="76">
        <v>52</v>
      </c>
      <c r="E336" s="76">
        <v>52</v>
      </c>
      <c r="F336" s="76">
        <v>52</v>
      </c>
      <c r="G336" s="76">
        <v>52</v>
      </c>
      <c r="H336" s="76">
        <v>52</v>
      </c>
      <c r="I336" s="76">
        <v>49.4</v>
      </c>
      <c r="J336" s="76">
        <v>52</v>
      </c>
      <c r="K336" s="76">
        <v>52</v>
      </c>
      <c r="L336" s="76">
        <v>52</v>
      </c>
      <c r="M336" s="76"/>
      <c r="N336" s="76"/>
      <c r="O336" s="76">
        <v>52</v>
      </c>
      <c r="P336" s="76">
        <v>49.4</v>
      </c>
      <c r="Q336" s="76">
        <f>VLOOKUP(B336,[1]初稿!$B:$S,18,FALSE)</f>
        <v>49.4</v>
      </c>
      <c r="R336" s="76">
        <v>49.4</v>
      </c>
      <c r="S336" s="76">
        <v>52</v>
      </c>
      <c r="T336" s="76"/>
      <c r="U336" s="76">
        <v>49.4</v>
      </c>
      <c r="V336" s="76">
        <v>49.4</v>
      </c>
      <c r="W336" s="76">
        <v>49.4</v>
      </c>
      <c r="X336" s="76"/>
      <c r="Y336" s="76"/>
      <c r="Z336" s="76"/>
      <c r="AA336" s="76"/>
      <c r="AB336" s="76"/>
    </row>
    <row r="337" spans="1:28">
      <c r="A337" s="21" t="s">
        <v>647</v>
      </c>
      <c r="B337" s="21">
        <v>340200024</v>
      </c>
      <c r="C337" s="21" t="s">
        <v>31</v>
      </c>
      <c r="D337" s="76">
        <v>14.3</v>
      </c>
      <c r="E337" s="76">
        <v>14.3</v>
      </c>
      <c r="F337" s="76">
        <v>14.3</v>
      </c>
      <c r="G337" s="76">
        <v>14.3</v>
      </c>
      <c r="H337" s="76">
        <v>14.3</v>
      </c>
      <c r="I337" s="76">
        <v>13.6</v>
      </c>
      <c r="J337" s="76">
        <v>14.3</v>
      </c>
      <c r="K337" s="76"/>
      <c r="L337" s="76">
        <v>14.3</v>
      </c>
      <c r="M337" s="76"/>
      <c r="N337" s="76"/>
      <c r="O337" s="76">
        <v>14.3</v>
      </c>
      <c r="P337" s="76"/>
      <c r="Q337" s="76">
        <f>VLOOKUP(B337,[1]初稿!$B:$S,18,FALSE)</f>
        <v>13.6</v>
      </c>
      <c r="R337" s="76">
        <v>13.6</v>
      </c>
      <c r="S337" s="76">
        <v>14.3</v>
      </c>
      <c r="T337" s="76"/>
      <c r="U337" s="76"/>
      <c r="V337" s="76">
        <v>13.6</v>
      </c>
      <c r="W337" s="76">
        <v>13.6</v>
      </c>
      <c r="X337" s="76"/>
      <c r="Y337" s="76"/>
      <c r="Z337" s="76"/>
      <c r="AA337" s="76"/>
      <c r="AB337" s="76"/>
    </row>
    <row r="338" ht="27" spans="1:28">
      <c r="A338" s="21" t="s">
        <v>648</v>
      </c>
      <c r="B338" s="21">
        <v>331008008</v>
      </c>
      <c r="C338" s="21" t="s">
        <v>31</v>
      </c>
      <c r="D338" s="76">
        <v>2154.8</v>
      </c>
      <c r="E338" s="76">
        <v>2154.8</v>
      </c>
      <c r="F338" s="76">
        <v>2154.8</v>
      </c>
      <c r="G338" s="76">
        <v>2154.8</v>
      </c>
      <c r="H338" s="76">
        <v>2154.8</v>
      </c>
      <c r="I338" s="76">
        <v>2047.1</v>
      </c>
      <c r="J338" s="76">
        <v>2154.8</v>
      </c>
      <c r="K338" s="76">
        <v>2154.8</v>
      </c>
      <c r="L338" s="76">
        <v>2154.8</v>
      </c>
      <c r="M338" s="76">
        <v>2154.8</v>
      </c>
      <c r="N338" s="76">
        <v>2047.1</v>
      </c>
      <c r="O338" s="76">
        <v>2154.8</v>
      </c>
      <c r="P338" s="76">
        <v>2047.1</v>
      </c>
      <c r="Q338" s="76">
        <f>VLOOKUP(B338,[1]初稿!$B:$S,18,FALSE)</f>
        <v>2047.1</v>
      </c>
      <c r="R338" s="76">
        <v>2047.1</v>
      </c>
      <c r="S338" s="76">
        <v>2154.8</v>
      </c>
      <c r="T338" s="76"/>
      <c r="U338" s="76">
        <v>2047.1</v>
      </c>
      <c r="V338" s="76">
        <v>2047.1</v>
      </c>
      <c r="W338" s="76">
        <v>2047.1</v>
      </c>
      <c r="X338" s="76"/>
      <c r="Y338" s="76"/>
      <c r="Z338" s="76">
        <v>2047.1</v>
      </c>
      <c r="AA338" s="76">
        <v>2047.1</v>
      </c>
      <c r="AB338" s="76"/>
    </row>
    <row r="339" ht="27" spans="1:28">
      <c r="A339" s="21" t="s">
        <v>649</v>
      </c>
      <c r="B339" s="21" t="s">
        <v>650</v>
      </c>
      <c r="C339" s="21" t="s">
        <v>651</v>
      </c>
      <c r="D339" s="76">
        <v>1410</v>
      </c>
      <c r="E339" s="76">
        <v>1410</v>
      </c>
      <c r="F339" s="76">
        <v>1410</v>
      </c>
      <c r="G339" s="76">
        <v>1410</v>
      </c>
      <c r="H339" s="76">
        <v>1410</v>
      </c>
      <c r="I339" s="76">
        <v>1339.5</v>
      </c>
      <c r="J339" s="76"/>
      <c r="K339" s="76">
        <v>1410</v>
      </c>
      <c r="L339" s="76">
        <v>1410</v>
      </c>
      <c r="M339" s="76">
        <v>1410</v>
      </c>
      <c r="N339" s="76">
        <v>1339.5</v>
      </c>
      <c r="O339" s="76">
        <v>1410</v>
      </c>
      <c r="P339" s="76"/>
      <c r="Q339" s="76">
        <f>VLOOKUP(B339,[1]初稿!$B:$S,18,FALSE)</f>
        <v>1339.5</v>
      </c>
      <c r="R339" s="76">
        <v>1339.5</v>
      </c>
      <c r="S339" s="76">
        <v>1410</v>
      </c>
      <c r="T339" s="76">
        <v>1339.5</v>
      </c>
      <c r="U339" s="76"/>
      <c r="V339" s="76">
        <v>1339.5</v>
      </c>
      <c r="W339" s="76"/>
      <c r="X339" s="76"/>
      <c r="Y339" s="76">
        <v>1339.5</v>
      </c>
      <c r="Z339" s="76">
        <v>1339.5</v>
      </c>
      <c r="AA339" s="76">
        <v>1339.5</v>
      </c>
      <c r="AB339" s="76"/>
    </row>
    <row r="340" ht="27" spans="1:28">
      <c r="A340" s="21" t="s">
        <v>652</v>
      </c>
      <c r="B340" s="21" t="s">
        <v>653</v>
      </c>
      <c r="C340" s="21" t="s">
        <v>651</v>
      </c>
      <c r="D340" s="76">
        <v>1786</v>
      </c>
      <c r="E340" s="76">
        <v>1786</v>
      </c>
      <c r="F340" s="76">
        <v>1786</v>
      </c>
      <c r="G340" s="76">
        <v>1786</v>
      </c>
      <c r="H340" s="76">
        <v>1786</v>
      </c>
      <c r="I340" s="76">
        <v>1696.7</v>
      </c>
      <c r="J340" s="76"/>
      <c r="K340" s="76">
        <v>1786</v>
      </c>
      <c r="L340" s="76">
        <v>1786</v>
      </c>
      <c r="M340" s="76">
        <v>1786</v>
      </c>
      <c r="N340" s="76">
        <v>1696.7</v>
      </c>
      <c r="O340" s="76">
        <v>1786</v>
      </c>
      <c r="P340" s="76"/>
      <c r="Q340" s="76">
        <f>VLOOKUP(B340,[1]初稿!$B:$S,18,FALSE)</f>
        <v>1696.7</v>
      </c>
      <c r="R340" s="76">
        <v>1696.7</v>
      </c>
      <c r="S340" s="76">
        <v>1786</v>
      </c>
      <c r="T340" s="76">
        <v>1696.7</v>
      </c>
      <c r="U340" s="76"/>
      <c r="V340" s="76">
        <v>1696.7</v>
      </c>
      <c r="W340" s="76"/>
      <c r="X340" s="76"/>
      <c r="Y340" s="76">
        <v>1696.7</v>
      </c>
      <c r="Z340" s="76">
        <v>1696.7</v>
      </c>
      <c r="AA340" s="76">
        <v>1696.7</v>
      </c>
      <c r="AB340" s="76"/>
    </row>
    <row r="341" ht="27" spans="1:28">
      <c r="A341" s="21" t="s">
        <v>654</v>
      </c>
      <c r="B341" s="21">
        <v>110200001</v>
      </c>
      <c r="C341" s="21" t="s">
        <v>31</v>
      </c>
      <c r="D341" s="76">
        <v>9</v>
      </c>
      <c r="E341" s="76">
        <v>9</v>
      </c>
      <c r="F341" s="76">
        <v>9</v>
      </c>
      <c r="G341" s="76">
        <v>9</v>
      </c>
      <c r="H341" s="76">
        <v>9</v>
      </c>
      <c r="I341" s="76">
        <v>8.6</v>
      </c>
      <c r="J341" s="76">
        <v>9</v>
      </c>
      <c r="K341" s="76">
        <v>9</v>
      </c>
      <c r="L341" s="76">
        <v>9</v>
      </c>
      <c r="M341" s="76">
        <v>9</v>
      </c>
      <c r="N341" s="76">
        <v>8.6</v>
      </c>
      <c r="O341" s="76">
        <v>9</v>
      </c>
      <c r="P341" s="76">
        <v>8</v>
      </c>
      <c r="Q341" s="76">
        <f>VLOOKUP(B341,[1]初稿!$B:$S,18,FALSE)</f>
        <v>8.6</v>
      </c>
      <c r="R341" s="76">
        <v>8.6</v>
      </c>
      <c r="S341" s="76">
        <v>9</v>
      </c>
      <c r="T341" s="76">
        <v>8.6</v>
      </c>
      <c r="U341" s="76">
        <v>8.6</v>
      </c>
      <c r="V341" s="76">
        <v>8.6</v>
      </c>
      <c r="W341" s="76">
        <v>8.6</v>
      </c>
      <c r="X341" s="76"/>
      <c r="Y341" s="76">
        <v>8.6</v>
      </c>
      <c r="Z341" s="76">
        <v>8.6</v>
      </c>
      <c r="AA341" s="76">
        <v>8.6</v>
      </c>
      <c r="AB341" s="76">
        <v>8.6</v>
      </c>
    </row>
    <row r="342" ht="27" spans="1:28">
      <c r="A342" s="21" t="s">
        <v>655</v>
      </c>
      <c r="B342" s="21" t="s">
        <v>656</v>
      </c>
      <c r="C342" s="21" t="s">
        <v>31</v>
      </c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>
        <v>6808</v>
      </c>
      <c r="T342" s="76"/>
      <c r="U342" s="76"/>
      <c r="V342" s="76"/>
      <c r="W342" s="76"/>
      <c r="X342" s="76"/>
      <c r="Y342" s="76"/>
      <c r="Z342" s="76"/>
      <c r="AA342" s="76"/>
      <c r="AB342" s="76"/>
    </row>
    <row r="343" ht="40.5" spans="1:28">
      <c r="A343" s="21" t="s">
        <v>657</v>
      </c>
      <c r="B343" s="21" t="s">
        <v>658</v>
      </c>
      <c r="C343" s="21" t="s">
        <v>659</v>
      </c>
      <c r="D343" s="76">
        <v>2002</v>
      </c>
      <c r="E343" s="76">
        <v>2002</v>
      </c>
      <c r="F343" s="76">
        <v>2002</v>
      </c>
      <c r="G343" s="76">
        <v>2002</v>
      </c>
      <c r="H343" s="76">
        <v>2002</v>
      </c>
      <c r="I343" s="76">
        <v>1901.9</v>
      </c>
      <c r="J343" s="76">
        <v>2002</v>
      </c>
      <c r="K343" s="76">
        <v>2002</v>
      </c>
      <c r="L343" s="76">
        <v>2002</v>
      </c>
      <c r="M343" s="76">
        <v>2002</v>
      </c>
      <c r="N343" s="76">
        <v>1901.9</v>
      </c>
      <c r="O343" s="76">
        <v>2002</v>
      </c>
      <c r="P343" s="76">
        <v>1901.9</v>
      </c>
      <c r="Q343" s="76">
        <f>VLOOKUP(B343,[1]初稿!$B:$S,18,FALSE)</f>
        <v>1901.9</v>
      </c>
      <c r="R343" s="76">
        <v>1901.9</v>
      </c>
      <c r="S343" s="76">
        <v>2002</v>
      </c>
      <c r="T343" s="76">
        <v>1901.9</v>
      </c>
      <c r="U343" s="76">
        <v>1901.9</v>
      </c>
      <c r="V343" s="76">
        <v>1901.9</v>
      </c>
      <c r="W343" s="76">
        <v>1901.9</v>
      </c>
      <c r="X343" s="76">
        <v>1901.9</v>
      </c>
      <c r="Y343" s="76">
        <v>1901.9</v>
      </c>
      <c r="Z343" s="76">
        <v>1901.9</v>
      </c>
      <c r="AA343" s="76">
        <v>1901.9</v>
      </c>
      <c r="AB343" s="76"/>
    </row>
    <row r="344" ht="27" spans="1:28">
      <c r="A344" s="21" t="s">
        <v>660</v>
      </c>
      <c r="B344" s="21" t="s">
        <v>661</v>
      </c>
      <c r="C344" s="21" t="s">
        <v>36</v>
      </c>
      <c r="D344" s="76">
        <v>56.3999999999999</v>
      </c>
      <c r="E344" s="76">
        <v>56.4</v>
      </c>
      <c r="F344" s="76">
        <v>56.4</v>
      </c>
      <c r="G344" s="76">
        <v>56.4</v>
      </c>
      <c r="H344" s="76">
        <v>56.4</v>
      </c>
      <c r="I344" s="76">
        <v>53.6</v>
      </c>
      <c r="J344" s="76"/>
      <c r="K344" s="76">
        <v>56.4</v>
      </c>
      <c r="L344" s="76">
        <v>56.4</v>
      </c>
      <c r="M344" s="76"/>
      <c r="N344" s="76">
        <v>53.6</v>
      </c>
      <c r="O344" s="76">
        <v>56.4</v>
      </c>
      <c r="P344" s="76"/>
      <c r="Q344" s="76">
        <f>VLOOKUP(B344,[1]初稿!$B:$S,18,FALSE)</f>
        <v>53.6</v>
      </c>
      <c r="R344" s="76">
        <v>53.6</v>
      </c>
      <c r="S344" s="76">
        <v>56.4</v>
      </c>
      <c r="T344" s="76"/>
      <c r="U344" s="76">
        <v>53.6</v>
      </c>
      <c r="V344" s="76">
        <v>53.6</v>
      </c>
      <c r="W344" s="76"/>
      <c r="X344" s="76"/>
      <c r="Y344" s="76"/>
      <c r="Z344" s="76"/>
      <c r="AA344" s="76">
        <v>53.6</v>
      </c>
      <c r="AB344" s="76"/>
    </row>
    <row r="345" ht="27" spans="1:28">
      <c r="A345" s="21" t="s">
        <v>662</v>
      </c>
      <c r="B345" s="21">
        <v>330701005</v>
      </c>
      <c r="C345" s="21" t="s">
        <v>31</v>
      </c>
      <c r="D345" s="76">
        <v>341.1</v>
      </c>
      <c r="E345" s="76">
        <v>341.1</v>
      </c>
      <c r="F345" s="76">
        <v>341.1</v>
      </c>
      <c r="G345" s="76">
        <v>341.1</v>
      </c>
      <c r="H345" s="76">
        <v>341.1</v>
      </c>
      <c r="I345" s="76">
        <v>324</v>
      </c>
      <c r="J345" s="76">
        <v>341.1</v>
      </c>
      <c r="K345" s="76">
        <v>341.1</v>
      </c>
      <c r="L345" s="76">
        <v>341.1</v>
      </c>
      <c r="M345" s="76"/>
      <c r="N345" s="76">
        <v>324</v>
      </c>
      <c r="O345" s="76">
        <v>341.1</v>
      </c>
      <c r="P345" s="76"/>
      <c r="Q345" s="76">
        <f>VLOOKUP(B345,[1]初稿!$B:$S,18,FALSE)</f>
        <v>324</v>
      </c>
      <c r="R345" s="76">
        <v>324</v>
      </c>
      <c r="S345" s="76">
        <v>341.1</v>
      </c>
      <c r="T345" s="76"/>
      <c r="U345" s="76"/>
      <c r="V345" s="76"/>
      <c r="W345" s="76">
        <v>324</v>
      </c>
      <c r="X345" s="76"/>
      <c r="Y345" s="76"/>
      <c r="Z345" s="76"/>
      <c r="AA345" s="76"/>
      <c r="AB345" s="76"/>
    </row>
    <row r="346" spans="1:28">
      <c r="A346" s="21" t="s">
        <v>663</v>
      </c>
      <c r="B346" s="21">
        <v>340100024</v>
      </c>
      <c r="C346" s="21" t="s">
        <v>664</v>
      </c>
      <c r="D346" s="76">
        <v>19</v>
      </c>
      <c r="E346" s="76">
        <v>19</v>
      </c>
      <c r="F346" s="76">
        <v>19</v>
      </c>
      <c r="G346" s="76">
        <v>19</v>
      </c>
      <c r="H346" s="76">
        <v>19</v>
      </c>
      <c r="I346" s="76">
        <v>18.1</v>
      </c>
      <c r="J346" s="76">
        <v>19</v>
      </c>
      <c r="K346" s="76">
        <v>19</v>
      </c>
      <c r="L346" s="76">
        <v>19</v>
      </c>
      <c r="M346" s="76">
        <v>19</v>
      </c>
      <c r="N346" s="76">
        <v>18.1</v>
      </c>
      <c r="O346" s="76">
        <v>19</v>
      </c>
      <c r="P346" s="76">
        <v>18.1</v>
      </c>
      <c r="Q346" s="76">
        <f>VLOOKUP(B346,[1]初稿!$B:$S,18,FALSE)</f>
        <v>18.1</v>
      </c>
      <c r="R346" s="76">
        <v>18.1</v>
      </c>
      <c r="S346" s="76">
        <v>19</v>
      </c>
      <c r="T346" s="76">
        <v>18.1</v>
      </c>
      <c r="U346" s="76">
        <v>18.1</v>
      </c>
      <c r="V346" s="76">
        <v>18.1</v>
      </c>
      <c r="W346" s="76">
        <v>18.1</v>
      </c>
      <c r="X346" s="76">
        <v>18.1</v>
      </c>
      <c r="Y346" s="77">
        <v>18.1</v>
      </c>
      <c r="Z346" s="76">
        <v>18.1</v>
      </c>
      <c r="AA346" s="76"/>
      <c r="AB346" s="76"/>
    </row>
    <row r="347" spans="1:28">
      <c r="A347" s="21" t="s">
        <v>665</v>
      </c>
      <c r="B347" s="21">
        <v>340100023</v>
      </c>
      <c r="C347" s="21" t="s">
        <v>31</v>
      </c>
      <c r="D347" s="76">
        <v>20</v>
      </c>
      <c r="E347" s="76">
        <v>20</v>
      </c>
      <c r="F347" s="76">
        <v>20</v>
      </c>
      <c r="G347" s="76">
        <v>20</v>
      </c>
      <c r="H347" s="76">
        <v>20</v>
      </c>
      <c r="I347" s="76">
        <v>19</v>
      </c>
      <c r="J347" s="76">
        <v>20</v>
      </c>
      <c r="K347" s="76">
        <v>20</v>
      </c>
      <c r="L347" s="76">
        <v>20</v>
      </c>
      <c r="M347" s="76">
        <v>20</v>
      </c>
      <c r="N347" s="76">
        <v>19</v>
      </c>
      <c r="O347" s="76">
        <v>20</v>
      </c>
      <c r="P347" s="76">
        <v>19</v>
      </c>
      <c r="Q347" s="76">
        <f>VLOOKUP(B347,[1]初稿!$B:$S,18,FALSE)</f>
        <v>19</v>
      </c>
      <c r="R347" s="76">
        <v>19</v>
      </c>
      <c r="S347" s="76">
        <v>20</v>
      </c>
      <c r="T347" s="76"/>
      <c r="U347" s="76">
        <v>19</v>
      </c>
      <c r="V347" s="76">
        <v>19</v>
      </c>
      <c r="W347" s="76">
        <v>19</v>
      </c>
      <c r="X347" s="76"/>
      <c r="Y347" s="76"/>
      <c r="Z347" s="76"/>
      <c r="AA347" s="76"/>
      <c r="AB347" s="76"/>
    </row>
    <row r="348" ht="27" spans="1:28">
      <c r="A348" s="21" t="s">
        <v>666</v>
      </c>
      <c r="B348" s="21">
        <v>330405012</v>
      </c>
      <c r="C348" s="21" t="s">
        <v>31</v>
      </c>
      <c r="D348" s="76">
        <v>1152.7</v>
      </c>
      <c r="E348" s="76">
        <v>1152.7</v>
      </c>
      <c r="F348" s="76">
        <v>1152.7</v>
      </c>
      <c r="G348" s="76">
        <v>1152.7</v>
      </c>
      <c r="H348" s="76">
        <v>1152.7</v>
      </c>
      <c r="I348" s="76">
        <v>1095.1</v>
      </c>
      <c r="J348" s="76">
        <v>1152.7</v>
      </c>
      <c r="K348" s="76">
        <v>1152.7</v>
      </c>
      <c r="L348" s="76">
        <v>1152.7</v>
      </c>
      <c r="M348" s="76"/>
      <c r="N348" s="76"/>
      <c r="O348" s="76">
        <v>1152.7</v>
      </c>
      <c r="P348" s="76"/>
      <c r="Q348" s="76">
        <f>VLOOKUP(B348,[1]初稿!$B:$S,18,FALSE)</f>
        <v>1095.1</v>
      </c>
      <c r="R348" s="76">
        <v>1095.1</v>
      </c>
      <c r="S348" s="76">
        <v>1152.7</v>
      </c>
      <c r="T348" s="76"/>
      <c r="U348" s="76">
        <v>1095.1</v>
      </c>
      <c r="V348" s="76"/>
      <c r="W348" s="76">
        <v>1095.1</v>
      </c>
      <c r="X348" s="76"/>
      <c r="Y348" s="76"/>
      <c r="Z348" s="76"/>
      <c r="AA348" s="76"/>
      <c r="AB348" s="76"/>
    </row>
    <row r="349" ht="40.5" spans="1:28">
      <c r="A349" s="21" t="s">
        <v>667</v>
      </c>
      <c r="B349" s="21" t="s">
        <v>668</v>
      </c>
      <c r="C349" s="21" t="s">
        <v>283</v>
      </c>
      <c r="D349" s="76" t="s">
        <v>669</v>
      </c>
      <c r="E349" s="76" t="s">
        <v>670</v>
      </c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7" t="s">
        <v>671</v>
      </c>
      <c r="T349" s="76"/>
      <c r="U349" s="76"/>
      <c r="V349" s="76"/>
      <c r="W349" s="76"/>
      <c r="X349" s="76"/>
      <c r="Y349" s="76"/>
      <c r="Z349" s="76"/>
      <c r="AA349" s="76"/>
      <c r="AB349" s="76"/>
    </row>
    <row r="350" ht="27" spans="1:28">
      <c r="A350" s="21" t="s">
        <v>672</v>
      </c>
      <c r="B350" s="21" t="s">
        <v>673</v>
      </c>
      <c r="C350" s="21" t="s">
        <v>438</v>
      </c>
      <c r="D350" s="76">
        <v>1951.55</v>
      </c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>
        <v>1381</v>
      </c>
      <c r="T350" s="76"/>
      <c r="U350" s="76"/>
      <c r="V350" s="76"/>
      <c r="W350" s="76"/>
      <c r="X350" s="76"/>
      <c r="Y350" s="76"/>
      <c r="Z350" s="76"/>
      <c r="AA350" s="76"/>
      <c r="AB350" s="76"/>
    </row>
    <row r="351" ht="27" spans="1:28">
      <c r="A351" s="21" t="s">
        <v>674</v>
      </c>
      <c r="B351" s="82" t="s">
        <v>675</v>
      </c>
      <c r="C351" s="21" t="s">
        <v>42</v>
      </c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>
        <v>338</v>
      </c>
      <c r="W351" s="76"/>
      <c r="X351" s="76"/>
      <c r="Y351" s="76"/>
      <c r="Z351" s="76"/>
      <c r="AA351" s="76"/>
      <c r="AB351" s="76"/>
    </row>
    <row r="352" ht="27" spans="1:28">
      <c r="A352" s="21" t="s">
        <v>676</v>
      </c>
      <c r="B352" s="21">
        <v>120500001</v>
      </c>
      <c r="C352" s="21" t="s">
        <v>31</v>
      </c>
      <c r="D352" s="76">
        <v>233.099999999999</v>
      </c>
      <c r="E352" s="76">
        <v>233.1</v>
      </c>
      <c r="F352" s="76">
        <v>233.1</v>
      </c>
      <c r="G352" s="76">
        <v>233.1</v>
      </c>
      <c r="H352" s="76">
        <v>233.1</v>
      </c>
      <c r="I352" s="76">
        <v>221.4</v>
      </c>
      <c r="J352" s="76">
        <v>233.1</v>
      </c>
      <c r="K352" s="76">
        <v>233.1</v>
      </c>
      <c r="L352" s="76">
        <v>233.1</v>
      </c>
      <c r="M352" s="76"/>
      <c r="N352" s="76">
        <v>221.4</v>
      </c>
      <c r="O352" s="76">
        <v>233.1</v>
      </c>
      <c r="P352" s="76">
        <v>221.4</v>
      </c>
      <c r="Q352" s="76">
        <f>VLOOKUP(B352,[1]初稿!$B:$S,18,FALSE)</f>
        <v>221.4</v>
      </c>
      <c r="R352" s="76">
        <v>221.4</v>
      </c>
      <c r="S352" s="76">
        <v>233.1</v>
      </c>
      <c r="T352" s="76"/>
      <c r="U352" s="76"/>
      <c r="V352" s="76">
        <v>221.4</v>
      </c>
      <c r="W352" s="76">
        <v>221.4</v>
      </c>
      <c r="X352" s="76">
        <v>221.4</v>
      </c>
      <c r="Y352" s="76"/>
      <c r="Z352" s="76">
        <v>221.4</v>
      </c>
      <c r="AA352" s="76">
        <v>221.4</v>
      </c>
      <c r="AB352" s="76">
        <v>221.4</v>
      </c>
    </row>
    <row r="353" ht="27" spans="1:28">
      <c r="A353" s="21" t="s">
        <v>677</v>
      </c>
      <c r="B353" s="21">
        <v>120500003</v>
      </c>
      <c r="C353" s="21" t="s">
        <v>31</v>
      </c>
      <c r="D353" s="76">
        <v>100</v>
      </c>
      <c r="E353" s="76">
        <v>100</v>
      </c>
      <c r="F353" s="76">
        <v>100</v>
      </c>
      <c r="G353" s="76">
        <v>100</v>
      </c>
      <c r="H353" s="76">
        <v>100</v>
      </c>
      <c r="I353" s="76">
        <v>95</v>
      </c>
      <c r="J353" s="76">
        <v>100</v>
      </c>
      <c r="K353" s="76">
        <v>100</v>
      </c>
      <c r="L353" s="76">
        <v>100</v>
      </c>
      <c r="M353" s="76"/>
      <c r="N353" s="76">
        <v>95</v>
      </c>
      <c r="O353" s="76">
        <v>100</v>
      </c>
      <c r="P353" s="76">
        <v>95</v>
      </c>
      <c r="Q353" s="76">
        <f>VLOOKUP(B353,[1]初稿!$B:$S,18,FALSE)</f>
        <v>95</v>
      </c>
      <c r="R353" s="76">
        <v>95</v>
      </c>
      <c r="S353" s="76">
        <v>100</v>
      </c>
      <c r="T353" s="76">
        <v>95</v>
      </c>
      <c r="U353" s="76"/>
      <c r="V353" s="76">
        <v>95</v>
      </c>
      <c r="W353" s="76">
        <v>95</v>
      </c>
      <c r="X353" s="76">
        <v>95</v>
      </c>
      <c r="Y353" s="76"/>
      <c r="Z353" s="76">
        <v>95</v>
      </c>
      <c r="AA353" s="76">
        <v>95</v>
      </c>
      <c r="AB353" s="76">
        <v>95</v>
      </c>
    </row>
    <row r="354" ht="27" spans="1:28">
      <c r="A354" s="21" t="s">
        <v>678</v>
      </c>
      <c r="B354" s="21">
        <v>120500002</v>
      </c>
      <c r="C354" s="21" t="s">
        <v>31</v>
      </c>
      <c r="D354" s="76">
        <v>174.8</v>
      </c>
      <c r="E354" s="76">
        <v>174.8</v>
      </c>
      <c r="F354" s="76">
        <v>174.8</v>
      </c>
      <c r="G354" s="76">
        <v>174.8</v>
      </c>
      <c r="H354" s="76">
        <v>174.8</v>
      </c>
      <c r="I354" s="76">
        <v>166.1</v>
      </c>
      <c r="J354" s="76">
        <v>174.8</v>
      </c>
      <c r="K354" s="76">
        <v>174.8</v>
      </c>
      <c r="L354" s="76">
        <v>174.8</v>
      </c>
      <c r="M354" s="76"/>
      <c r="N354" s="76">
        <v>166.1</v>
      </c>
      <c r="O354" s="76">
        <v>174.8</v>
      </c>
      <c r="P354" s="76">
        <v>166.1</v>
      </c>
      <c r="Q354" s="76">
        <f>VLOOKUP(B354,[1]初稿!$B:$S,18,FALSE)</f>
        <v>166.1</v>
      </c>
      <c r="R354" s="76">
        <v>166.1</v>
      </c>
      <c r="S354" s="76">
        <v>174.8</v>
      </c>
      <c r="T354" s="76">
        <v>166.1</v>
      </c>
      <c r="U354" s="76">
        <v>166.1</v>
      </c>
      <c r="V354" s="76">
        <v>166.1</v>
      </c>
      <c r="W354" s="76">
        <v>166.1</v>
      </c>
      <c r="X354" s="76">
        <v>166.1</v>
      </c>
      <c r="Y354" s="76"/>
      <c r="Z354" s="76">
        <v>166.1</v>
      </c>
      <c r="AA354" s="76">
        <v>166.1</v>
      </c>
      <c r="AB354" s="76">
        <v>166.1</v>
      </c>
    </row>
    <row r="355" ht="27" spans="1:28">
      <c r="A355" s="21" t="s">
        <v>679</v>
      </c>
      <c r="B355" s="21">
        <v>120500002</v>
      </c>
      <c r="C355" s="21" t="s">
        <v>31</v>
      </c>
      <c r="D355" s="76"/>
      <c r="E355" s="76"/>
      <c r="F355" s="76"/>
      <c r="G355" s="76"/>
      <c r="H355" s="76"/>
      <c r="I355" s="76"/>
      <c r="J355" s="76"/>
      <c r="K355" s="76"/>
      <c r="L355" s="76"/>
      <c r="M355" s="76">
        <v>174.8</v>
      </c>
      <c r="N355" s="76"/>
      <c r="O355" s="76"/>
      <c r="P355" s="76"/>
      <c r="Q355" s="76">
        <f>VLOOKUP(B355,[1]初稿!$B:$S,18,FALSE)</f>
        <v>166.1</v>
      </c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</row>
    <row r="356" ht="40.5" spans="1:28">
      <c r="A356" s="21" t="s">
        <v>680</v>
      </c>
      <c r="B356" s="21">
        <v>331521029</v>
      </c>
      <c r="C356" s="21" t="s">
        <v>681</v>
      </c>
      <c r="D356" s="76">
        <v>1005.6</v>
      </c>
      <c r="E356" s="76">
        <v>1005.6</v>
      </c>
      <c r="F356" s="76">
        <v>1005.6</v>
      </c>
      <c r="G356" s="76">
        <v>1005.6</v>
      </c>
      <c r="H356" s="76">
        <v>1005.6</v>
      </c>
      <c r="I356" s="76">
        <v>955.3</v>
      </c>
      <c r="J356" s="76">
        <v>1005.6</v>
      </c>
      <c r="K356" s="76">
        <v>1005.6</v>
      </c>
      <c r="L356" s="76">
        <v>1005.6</v>
      </c>
      <c r="M356" s="76"/>
      <c r="N356" s="76"/>
      <c r="O356" s="76"/>
      <c r="P356" s="76">
        <v>955.3</v>
      </c>
      <c r="Q356" s="76">
        <f>VLOOKUP(B356,[1]初稿!$B:$S,18,FALSE)</f>
        <v>955.3</v>
      </c>
      <c r="R356" s="76">
        <v>955.3</v>
      </c>
      <c r="S356" s="76">
        <v>1005.6</v>
      </c>
      <c r="T356" s="76"/>
      <c r="U356" s="76">
        <v>955.3</v>
      </c>
      <c r="V356" s="76"/>
      <c r="W356" s="76">
        <v>955.3</v>
      </c>
      <c r="X356" s="76">
        <v>955.3</v>
      </c>
      <c r="Y356" s="76"/>
      <c r="Z356" s="76"/>
      <c r="AA356" s="76">
        <v>955.3</v>
      </c>
      <c r="AB356" s="76"/>
    </row>
    <row r="357" ht="27" spans="1:28">
      <c r="A357" s="21" t="s">
        <v>682</v>
      </c>
      <c r="B357" s="21" t="s">
        <v>683</v>
      </c>
      <c r="C357" s="21" t="s">
        <v>187</v>
      </c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>
        <v>11113</v>
      </c>
      <c r="T357" s="76"/>
      <c r="U357" s="76"/>
      <c r="V357" s="76"/>
      <c r="W357" s="76"/>
      <c r="X357" s="76"/>
      <c r="Y357" s="76"/>
      <c r="Z357" s="76"/>
      <c r="AA357" s="76"/>
      <c r="AB357" s="76"/>
    </row>
    <row r="358" ht="67.5" spans="1:28">
      <c r="A358" s="21" t="s">
        <v>684</v>
      </c>
      <c r="B358" s="21" t="s">
        <v>685</v>
      </c>
      <c r="C358" s="21" t="s">
        <v>187</v>
      </c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>
        <v>6808</v>
      </c>
      <c r="T358" s="76"/>
      <c r="U358" s="76"/>
      <c r="V358" s="76"/>
      <c r="W358" s="76"/>
      <c r="X358" s="76"/>
      <c r="Y358" s="76"/>
      <c r="Z358" s="76"/>
      <c r="AA358" s="76"/>
      <c r="AB358" s="76"/>
    </row>
    <row r="359" ht="67.5" spans="1:28">
      <c r="A359" s="21" t="s">
        <v>686</v>
      </c>
      <c r="B359" s="21" t="s">
        <v>687</v>
      </c>
      <c r="C359" s="21" t="s">
        <v>187</v>
      </c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>
        <v>6808</v>
      </c>
      <c r="T359" s="76"/>
      <c r="U359" s="76"/>
      <c r="V359" s="76"/>
      <c r="W359" s="76"/>
      <c r="X359" s="76"/>
      <c r="Y359" s="76"/>
      <c r="Z359" s="76"/>
      <c r="AA359" s="76"/>
      <c r="AB359" s="76"/>
    </row>
    <row r="360" ht="54" spans="1:28">
      <c r="A360" s="21" t="s">
        <v>688</v>
      </c>
      <c r="B360" s="21" t="s">
        <v>689</v>
      </c>
      <c r="C360" s="21" t="s">
        <v>187</v>
      </c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>
        <v>6808</v>
      </c>
      <c r="T360" s="76"/>
      <c r="U360" s="76"/>
      <c r="V360" s="76"/>
      <c r="W360" s="76"/>
      <c r="X360" s="76"/>
      <c r="Y360" s="76"/>
      <c r="Z360" s="76"/>
      <c r="AA360" s="76"/>
      <c r="AB360" s="76"/>
    </row>
    <row r="361" ht="27" spans="1:28">
      <c r="A361" s="21" t="s">
        <v>690</v>
      </c>
      <c r="B361" s="21" t="s">
        <v>691</v>
      </c>
      <c r="C361" s="21" t="s">
        <v>31</v>
      </c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>
        <v>3500</v>
      </c>
      <c r="U361" s="76"/>
      <c r="V361" s="76"/>
      <c r="W361" s="76"/>
      <c r="X361" s="76"/>
      <c r="Y361" s="76"/>
      <c r="Z361" s="76">
        <v>3500</v>
      </c>
      <c r="AA361" s="76"/>
      <c r="AB361" s="76"/>
    </row>
    <row r="362" ht="54" spans="1:28">
      <c r="A362" s="21" t="s">
        <v>692</v>
      </c>
      <c r="B362" s="21">
        <v>331505010</v>
      </c>
      <c r="C362" s="21" t="s">
        <v>31</v>
      </c>
      <c r="D362" s="76">
        <v>2442.09999999999</v>
      </c>
      <c r="E362" s="76">
        <v>2442.1</v>
      </c>
      <c r="F362" s="76">
        <v>2442.1</v>
      </c>
      <c r="G362" s="76">
        <v>2442.1</v>
      </c>
      <c r="H362" s="76">
        <v>2442.1</v>
      </c>
      <c r="I362" s="76">
        <v>2320</v>
      </c>
      <c r="J362" s="76">
        <v>2442.1</v>
      </c>
      <c r="K362" s="76">
        <v>2442.1</v>
      </c>
      <c r="L362" s="76">
        <v>2442.1</v>
      </c>
      <c r="M362" s="76"/>
      <c r="N362" s="76">
        <v>2320</v>
      </c>
      <c r="O362" s="76">
        <v>2442.1</v>
      </c>
      <c r="P362" s="76">
        <v>2320</v>
      </c>
      <c r="Q362" s="76">
        <f>VLOOKUP(B362,[1]初稿!$B:$S,18,FALSE)</f>
        <v>2320</v>
      </c>
      <c r="R362" s="76">
        <v>2320</v>
      </c>
      <c r="S362" s="76">
        <v>2442.1</v>
      </c>
      <c r="T362" s="76"/>
      <c r="U362" s="76">
        <v>2320</v>
      </c>
      <c r="V362" s="76"/>
      <c r="W362" s="76">
        <v>2320</v>
      </c>
      <c r="X362" s="76">
        <v>2320</v>
      </c>
      <c r="Y362" s="76"/>
      <c r="Z362" s="76"/>
      <c r="AA362" s="76">
        <v>2320</v>
      </c>
      <c r="AB362" s="76"/>
    </row>
    <row r="363" spans="1:28">
      <c r="A363" s="21" t="s">
        <v>693</v>
      </c>
      <c r="B363" s="21">
        <v>480000004</v>
      </c>
      <c r="C363" s="21" t="s">
        <v>434</v>
      </c>
      <c r="D363" s="76">
        <v>2.1</v>
      </c>
      <c r="E363" s="76">
        <v>2.1</v>
      </c>
      <c r="F363" s="76">
        <v>2.1</v>
      </c>
      <c r="G363" s="76">
        <v>2.1</v>
      </c>
      <c r="H363" s="76">
        <v>2.1</v>
      </c>
      <c r="I363" s="76">
        <v>2</v>
      </c>
      <c r="J363" s="76">
        <v>2.1</v>
      </c>
      <c r="K363" s="76"/>
      <c r="L363" s="76">
        <v>2.1</v>
      </c>
      <c r="M363" s="76"/>
      <c r="N363" s="76"/>
      <c r="O363" s="76">
        <v>2.1</v>
      </c>
      <c r="P363" s="76"/>
      <c r="Q363" s="76">
        <f>VLOOKUP(B363,[1]初稿!$B:$S,18,FALSE)</f>
        <v>2</v>
      </c>
      <c r="R363" s="76">
        <v>2</v>
      </c>
      <c r="S363" s="76">
        <v>2.1</v>
      </c>
      <c r="T363" s="76"/>
      <c r="U363" s="76">
        <v>2</v>
      </c>
      <c r="V363" s="76"/>
      <c r="W363" s="76">
        <v>2</v>
      </c>
      <c r="X363" s="76"/>
      <c r="Y363" s="76"/>
      <c r="Z363" s="76"/>
      <c r="AA363" s="76"/>
      <c r="AB363" s="76"/>
    </row>
    <row r="364" ht="40.5" spans="1:28">
      <c r="A364" s="21" t="s">
        <v>694</v>
      </c>
      <c r="B364" s="21">
        <v>331507005</v>
      </c>
      <c r="C364" s="21" t="s">
        <v>31</v>
      </c>
      <c r="D364" s="76">
        <v>3315</v>
      </c>
      <c r="E364" s="76">
        <v>3315</v>
      </c>
      <c r="F364" s="76">
        <v>3315</v>
      </c>
      <c r="G364" s="76">
        <v>3315</v>
      </c>
      <c r="H364" s="76">
        <v>3315</v>
      </c>
      <c r="I364" s="76">
        <v>3149.3</v>
      </c>
      <c r="J364" s="76">
        <v>3315</v>
      </c>
      <c r="K364" s="76">
        <v>3315</v>
      </c>
      <c r="L364" s="76">
        <v>3315</v>
      </c>
      <c r="M364" s="76"/>
      <c r="N364" s="76">
        <v>3149.3</v>
      </c>
      <c r="O364" s="76">
        <v>3315</v>
      </c>
      <c r="P364" s="76">
        <v>3149.3</v>
      </c>
      <c r="Q364" s="76">
        <f>VLOOKUP(B364,[1]初稿!$B:$S,18,FALSE)</f>
        <v>3149.3</v>
      </c>
      <c r="R364" s="76">
        <v>3149.3</v>
      </c>
      <c r="S364" s="76">
        <v>3315</v>
      </c>
      <c r="T364" s="76"/>
      <c r="U364" s="76">
        <v>3149.3</v>
      </c>
      <c r="V364" s="76"/>
      <c r="W364" s="76">
        <v>3149.3</v>
      </c>
      <c r="X364" s="76">
        <v>3149.3</v>
      </c>
      <c r="Y364" s="76"/>
      <c r="Z364" s="76"/>
      <c r="AA364" s="76">
        <v>3149.3</v>
      </c>
      <c r="AB364" s="76"/>
    </row>
    <row r="365" ht="40.5" spans="1:28">
      <c r="A365" s="21" t="s">
        <v>695</v>
      </c>
      <c r="B365" s="21">
        <v>331507007</v>
      </c>
      <c r="C365" s="21" t="s">
        <v>31</v>
      </c>
      <c r="D365" s="76">
        <v>3447.59999999999</v>
      </c>
      <c r="E365" s="76">
        <v>3447.6</v>
      </c>
      <c r="F365" s="76">
        <v>3447.6</v>
      </c>
      <c r="G365" s="76">
        <v>3447.6</v>
      </c>
      <c r="H365" s="76">
        <v>3447.6</v>
      </c>
      <c r="I365" s="76">
        <v>3275.2</v>
      </c>
      <c r="J365" s="76">
        <v>3447.6</v>
      </c>
      <c r="K365" s="76">
        <v>3447.6</v>
      </c>
      <c r="L365" s="76">
        <v>3447.6</v>
      </c>
      <c r="M365" s="76"/>
      <c r="N365" s="76">
        <v>3275.2</v>
      </c>
      <c r="O365" s="76">
        <v>3447.6</v>
      </c>
      <c r="P365" s="76">
        <v>3275.2</v>
      </c>
      <c r="Q365" s="76">
        <f>VLOOKUP(B365,[1]初稿!$B:$S,18,FALSE)</f>
        <v>3275.2</v>
      </c>
      <c r="R365" s="76">
        <v>3275.2</v>
      </c>
      <c r="S365" s="76">
        <v>3447.6</v>
      </c>
      <c r="T365" s="76"/>
      <c r="U365" s="76"/>
      <c r="V365" s="76"/>
      <c r="W365" s="76">
        <v>3275.2</v>
      </c>
      <c r="X365" s="76">
        <v>3275.2</v>
      </c>
      <c r="Y365" s="76"/>
      <c r="Z365" s="76"/>
      <c r="AA365" s="76"/>
      <c r="AB365" s="76"/>
    </row>
    <row r="366" ht="94.5" spans="1:28">
      <c r="A366" s="21" t="s">
        <v>696</v>
      </c>
      <c r="B366" s="21" t="s">
        <v>697</v>
      </c>
      <c r="C366" s="21" t="s">
        <v>128</v>
      </c>
      <c r="D366" s="76">
        <v>33.6</v>
      </c>
      <c r="E366" s="76">
        <v>33.6</v>
      </c>
      <c r="F366" s="76">
        <v>33.6</v>
      </c>
      <c r="G366" s="76">
        <v>33.6</v>
      </c>
      <c r="H366" s="76">
        <v>33.6</v>
      </c>
      <c r="I366" s="76">
        <v>33.6</v>
      </c>
      <c r="J366" s="76">
        <v>33.6</v>
      </c>
      <c r="K366" s="76">
        <v>33.6</v>
      </c>
      <c r="L366" s="76">
        <v>33.6</v>
      </c>
      <c r="M366" s="76">
        <v>33.6</v>
      </c>
      <c r="N366" s="76">
        <v>33.6</v>
      </c>
      <c r="O366" s="76">
        <v>33.6</v>
      </c>
      <c r="P366" s="76">
        <v>33.6</v>
      </c>
      <c r="Q366" s="76">
        <f>VLOOKUP(B366,[1]初稿!$B:$S,18,FALSE)</f>
        <v>33.6</v>
      </c>
      <c r="R366" s="76">
        <v>33.6</v>
      </c>
      <c r="S366" s="76">
        <v>33.6</v>
      </c>
      <c r="T366" s="76">
        <v>33.6</v>
      </c>
      <c r="U366" s="76"/>
      <c r="V366" s="76">
        <v>33.6</v>
      </c>
      <c r="W366" s="76">
        <v>33.6</v>
      </c>
      <c r="X366" s="76">
        <v>33.6</v>
      </c>
      <c r="Y366" s="76">
        <v>33.6</v>
      </c>
      <c r="Z366" s="76">
        <v>33.6</v>
      </c>
      <c r="AA366" s="76">
        <v>33.6</v>
      </c>
      <c r="AB366" s="76">
        <v>33.6</v>
      </c>
    </row>
    <row r="367" ht="81" spans="1:28">
      <c r="A367" s="21" t="s">
        <v>698</v>
      </c>
      <c r="B367" s="21" t="s">
        <v>699</v>
      </c>
      <c r="C367" s="21" t="s">
        <v>128</v>
      </c>
      <c r="D367" s="76"/>
      <c r="E367" s="76"/>
      <c r="F367" s="76">
        <v>248.4</v>
      </c>
      <c r="G367" s="76">
        <v>248.4</v>
      </c>
      <c r="H367" s="76">
        <v>248.4</v>
      </c>
      <c r="I367" s="76">
        <v>248.4</v>
      </c>
      <c r="J367" s="76"/>
      <c r="K367" s="76"/>
      <c r="L367" s="76"/>
      <c r="M367" s="76"/>
      <c r="N367" s="76"/>
      <c r="O367" s="76">
        <v>248.4</v>
      </c>
      <c r="P367" s="76"/>
      <c r="Q367" s="76">
        <f>VLOOKUP(B367,[1]初稿!$B:$S,18,FALSE)</f>
        <v>248.4</v>
      </c>
      <c r="R367" s="76">
        <v>248.4</v>
      </c>
      <c r="S367" s="76"/>
      <c r="T367" s="76"/>
      <c r="U367" s="76"/>
      <c r="V367" s="76"/>
      <c r="W367" s="76">
        <v>248.4</v>
      </c>
      <c r="X367" s="76"/>
      <c r="Y367" s="76"/>
      <c r="Z367" s="76">
        <v>248.4</v>
      </c>
      <c r="AA367" s="76"/>
      <c r="AB367" s="76"/>
    </row>
    <row r="368" ht="27" spans="1:28">
      <c r="A368" s="21" t="s">
        <v>700</v>
      </c>
      <c r="B368" s="21" t="s">
        <v>701</v>
      </c>
      <c r="C368" s="21" t="s">
        <v>31</v>
      </c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>
        <v>5741</v>
      </c>
      <c r="T368" s="76"/>
      <c r="U368" s="76"/>
      <c r="V368" s="76"/>
      <c r="W368" s="76"/>
      <c r="X368" s="76"/>
      <c r="Y368" s="76"/>
      <c r="Z368" s="76"/>
      <c r="AA368" s="76"/>
      <c r="AB368" s="76"/>
    </row>
    <row r="369" ht="54" spans="1:28">
      <c r="A369" s="21" t="s">
        <v>702</v>
      </c>
      <c r="B369" s="21" t="s">
        <v>703</v>
      </c>
      <c r="C369" s="21" t="s">
        <v>31</v>
      </c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>
        <v>3646</v>
      </c>
      <c r="T369" s="76"/>
      <c r="U369" s="76"/>
      <c r="V369" s="76"/>
      <c r="W369" s="76"/>
      <c r="X369" s="76"/>
      <c r="Y369" s="76"/>
      <c r="Z369" s="76"/>
      <c r="AA369" s="76"/>
      <c r="AB369" s="76"/>
    </row>
    <row r="370" ht="54" spans="1:28">
      <c r="A370" s="21" t="s">
        <v>704</v>
      </c>
      <c r="B370" s="21" t="s">
        <v>705</v>
      </c>
      <c r="C370" s="21" t="s">
        <v>31</v>
      </c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>
        <v>3646</v>
      </c>
      <c r="T370" s="76"/>
      <c r="U370" s="76"/>
      <c r="V370" s="76"/>
      <c r="W370" s="76"/>
      <c r="X370" s="76"/>
      <c r="Y370" s="76"/>
      <c r="Z370" s="76"/>
      <c r="AA370" s="76"/>
      <c r="AB370" s="76"/>
    </row>
    <row r="371" ht="40.5" spans="1:28">
      <c r="A371" s="21" t="s">
        <v>706</v>
      </c>
      <c r="B371" s="21">
        <v>340200038</v>
      </c>
      <c r="C371" s="21" t="s">
        <v>31</v>
      </c>
      <c r="D371" s="76">
        <v>35</v>
      </c>
      <c r="E371" s="76">
        <v>35</v>
      </c>
      <c r="F371" s="76">
        <v>35</v>
      </c>
      <c r="G371" s="76">
        <v>35</v>
      </c>
      <c r="H371" s="76">
        <v>35</v>
      </c>
      <c r="I371" s="76">
        <v>33.3</v>
      </c>
      <c r="J371" s="76">
        <v>35</v>
      </c>
      <c r="K371" s="76">
        <v>35</v>
      </c>
      <c r="L371" s="76">
        <v>35</v>
      </c>
      <c r="M371" s="76">
        <v>35</v>
      </c>
      <c r="N371" s="76"/>
      <c r="O371" s="76">
        <v>35</v>
      </c>
      <c r="P371" s="76"/>
      <c r="Q371" s="76">
        <f>VLOOKUP(B371,[1]初稿!$B:$S,18,FALSE)</f>
        <v>33.3</v>
      </c>
      <c r="R371" s="76">
        <v>33.3</v>
      </c>
      <c r="S371" s="76">
        <v>35</v>
      </c>
      <c r="T371" s="76"/>
      <c r="U371" s="76"/>
      <c r="V371" s="76"/>
      <c r="W371" s="76">
        <v>33.3</v>
      </c>
      <c r="X371" s="76"/>
      <c r="Y371" s="76"/>
      <c r="Z371" s="76"/>
      <c r="AA371" s="76"/>
      <c r="AB371" s="76"/>
    </row>
    <row r="372" ht="27" spans="1:28">
      <c r="A372" s="21" t="s">
        <v>707</v>
      </c>
      <c r="B372" s="21">
        <v>331604024</v>
      </c>
      <c r="C372" s="21" t="s">
        <v>248</v>
      </c>
      <c r="D372" s="76">
        <v>1050.09999999999</v>
      </c>
      <c r="E372" s="76">
        <v>1050.1</v>
      </c>
      <c r="F372" s="76">
        <v>1050.1</v>
      </c>
      <c r="G372" s="76">
        <v>1050.1</v>
      </c>
      <c r="H372" s="76">
        <v>1050.1</v>
      </c>
      <c r="I372" s="76">
        <v>997.6</v>
      </c>
      <c r="J372" s="76">
        <v>1050.1</v>
      </c>
      <c r="K372" s="76">
        <v>1050.1</v>
      </c>
      <c r="L372" s="76">
        <v>1050.1</v>
      </c>
      <c r="M372" s="76"/>
      <c r="N372" s="76">
        <v>997.6</v>
      </c>
      <c r="O372" s="76">
        <v>1050.1</v>
      </c>
      <c r="P372" s="76"/>
      <c r="Q372" s="76">
        <f>VLOOKUP(B372,[1]初稿!$B:$S,18,FALSE)</f>
        <v>997.6</v>
      </c>
      <c r="R372" s="76">
        <v>997.6</v>
      </c>
      <c r="S372" s="76">
        <v>1050.1</v>
      </c>
      <c r="T372" s="76"/>
      <c r="U372" s="76"/>
      <c r="V372" s="76"/>
      <c r="W372" s="76">
        <v>997.6</v>
      </c>
      <c r="X372" s="76"/>
      <c r="Y372" s="76"/>
      <c r="Z372" s="76"/>
      <c r="AA372" s="76"/>
      <c r="AB372" s="76"/>
    </row>
    <row r="373" ht="27" spans="1:28">
      <c r="A373" s="21" t="s">
        <v>708</v>
      </c>
      <c r="B373" s="21" t="s">
        <v>709</v>
      </c>
      <c r="C373" s="21" t="s">
        <v>710</v>
      </c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>
        <v>254.348263</v>
      </c>
      <c r="T373" s="76"/>
      <c r="U373" s="76"/>
      <c r="V373" s="76"/>
      <c r="W373" s="76"/>
      <c r="X373" s="76"/>
      <c r="Y373" s="76"/>
      <c r="Z373" s="76"/>
      <c r="AA373" s="76"/>
      <c r="AB373" s="76"/>
    </row>
    <row r="374" ht="27" spans="1:28">
      <c r="A374" s="21" t="s">
        <v>711</v>
      </c>
      <c r="B374" s="21" t="s">
        <v>712</v>
      </c>
      <c r="C374" s="21" t="s">
        <v>31</v>
      </c>
      <c r="D374" s="77">
        <v>712.77</v>
      </c>
      <c r="E374" s="76">
        <v>892.48</v>
      </c>
      <c r="F374" s="76"/>
      <c r="G374" s="76"/>
      <c r="H374" s="76"/>
      <c r="I374" s="76">
        <v>296.45</v>
      </c>
      <c r="J374" s="76"/>
      <c r="K374" s="76"/>
      <c r="L374" s="76"/>
      <c r="M374" s="76"/>
      <c r="N374" s="76"/>
      <c r="O374" s="76"/>
      <c r="P374" s="76"/>
      <c r="Q374" s="76"/>
      <c r="R374" s="76"/>
      <c r="S374" s="76">
        <v>552</v>
      </c>
      <c r="T374" s="76"/>
      <c r="U374" s="76"/>
      <c r="V374" s="76"/>
      <c r="W374" s="76"/>
      <c r="X374" s="76"/>
      <c r="Y374" s="76"/>
      <c r="Z374" s="76"/>
      <c r="AA374" s="76"/>
      <c r="AB374" s="76"/>
    </row>
    <row r="375" ht="27" spans="1:28">
      <c r="A375" s="21" t="s">
        <v>713</v>
      </c>
      <c r="B375" s="21" t="s">
        <v>714</v>
      </c>
      <c r="C375" s="21" t="s">
        <v>187</v>
      </c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>
        <v>16317</v>
      </c>
      <c r="T375" s="76"/>
      <c r="U375" s="76"/>
      <c r="V375" s="76"/>
      <c r="W375" s="76"/>
      <c r="X375" s="76"/>
      <c r="Y375" s="76"/>
      <c r="Z375" s="76"/>
      <c r="AA375" s="76"/>
      <c r="AB375" s="76"/>
    </row>
    <row r="376" ht="54" spans="1:28">
      <c r="A376" s="21" t="s">
        <v>715</v>
      </c>
      <c r="B376" s="21" t="s">
        <v>716</v>
      </c>
      <c r="C376" s="21" t="s">
        <v>187</v>
      </c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>
        <v>5741</v>
      </c>
      <c r="T376" s="76"/>
      <c r="U376" s="76"/>
      <c r="V376" s="76"/>
      <c r="W376" s="76"/>
      <c r="X376" s="76"/>
      <c r="Y376" s="76"/>
      <c r="Z376" s="76"/>
      <c r="AA376" s="76"/>
      <c r="AB376" s="76"/>
    </row>
    <row r="377" ht="67.5" spans="1:28">
      <c r="A377" s="21" t="s">
        <v>717</v>
      </c>
      <c r="B377" s="21" t="s">
        <v>718</v>
      </c>
      <c r="C377" s="21" t="s">
        <v>187</v>
      </c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>
        <v>5741</v>
      </c>
      <c r="T377" s="76"/>
      <c r="U377" s="76"/>
      <c r="V377" s="76"/>
      <c r="W377" s="76"/>
      <c r="X377" s="76"/>
      <c r="Y377" s="76"/>
      <c r="Z377" s="76"/>
      <c r="AA377" s="76"/>
      <c r="AB377" s="76"/>
    </row>
    <row r="378" ht="27" spans="1:28">
      <c r="A378" s="21" t="s">
        <v>719</v>
      </c>
      <c r="B378" s="21" t="s">
        <v>720</v>
      </c>
      <c r="C378" s="21" t="s">
        <v>187</v>
      </c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>
        <v>5741</v>
      </c>
      <c r="T378" s="76"/>
      <c r="U378" s="76"/>
      <c r="V378" s="76"/>
      <c r="W378" s="76"/>
      <c r="X378" s="76"/>
      <c r="Y378" s="76"/>
      <c r="Z378" s="76"/>
      <c r="AA378" s="76"/>
      <c r="AB378" s="76"/>
    </row>
    <row r="379" ht="40.5" spans="1:28">
      <c r="A379" s="21" t="s">
        <v>721</v>
      </c>
      <c r="B379" s="21" t="s">
        <v>722</v>
      </c>
      <c r="C379" s="21" t="s">
        <v>187</v>
      </c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>
        <v>8942</v>
      </c>
      <c r="T379" s="76"/>
      <c r="U379" s="76"/>
      <c r="V379" s="76"/>
      <c r="W379" s="76"/>
      <c r="X379" s="76"/>
      <c r="Y379" s="76"/>
      <c r="Z379" s="76"/>
      <c r="AA379" s="76"/>
      <c r="AB379" s="76"/>
    </row>
    <row r="380" ht="94.5" spans="1:28">
      <c r="A380" s="21" t="s">
        <v>723</v>
      </c>
      <c r="B380" s="21" t="s">
        <v>724</v>
      </c>
      <c r="C380" s="21" t="s">
        <v>187</v>
      </c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>
        <v>8942</v>
      </c>
      <c r="T380" s="76"/>
      <c r="U380" s="76"/>
      <c r="V380" s="76"/>
      <c r="W380" s="76"/>
      <c r="X380" s="76"/>
      <c r="Y380" s="76"/>
      <c r="Z380" s="76"/>
      <c r="AA380" s="76"/>
      <c r="AB380" s="76"/>
    </row>
    <row r="381" ht="81" spans="1:28">
      <c r="A381" s="21" t="s">
        <v>725</v>
      </c>
      <c r="B381" s="21" t="s">
        <v>726</v>
      </c>
      <c r="C381" s="21" t="s">
        <v>187</v>
      </c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>
        <v>3646</v>
      </c>
      <c r="T381" s="76"/>
      <c r="U381" s="76"/>
      <c r="V381" s="76"/>
      <c r="W381" s="76"/>
      <c r="X381" s="76"/>
      <c r="Y381" s="76"/>
      <c r="Z381" s="76"/>
      <c r="AA381" s="76"/>
      <c r="AB381" s="76"/>
    </row>
    <row r="382" ht="67.5" spans="1:28">
      <c r="A382" s="21" t="s">
        <v>727</v>
      </c>
      <c r="B382" s="21" t="s">
        <v>728</v>
      </c>
      <c r="C382" s="21" t="s">
        <v>187</v>
      </c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>
        <v>3646</v>
      </c>
      <c r="T382" s="76"/>
      <c r="U382" s="76"/>
      <c r="V382" s="76"/>
      <c r="W382" s="76"/>
      <c r="X382" s="76"/>
      <c r="Y382" s="76"/>
      <c r="Z382" s="76"/>
      <c r="AA382" s="76"/>
      <c r="AB382" s="76"/>
    </row>
    <row r="383" ht="81" spans="1:28">
      <c r="A383" s="21" t="s">
        <v>729</v>
      </c>
      <c r="B383" s="21" t="s">
        <v>730</v>
      </c>
      <c r="C383" s="21" t="s">
        <v>187</v>
      </c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>
        <v>4673</v>
      </c>
      <c r="T383" s="76"/>
      <c r="U383" s="76"/>
      <c r="V383" s="76"/>
      <c r="W383" s="76"/>
      <c r="X383" s="76"/>
      <c r="Y383" s="76"/>
      <c r="Z383" s="76"/>
      <c r="AA383" s="76"/>
      <c r="AB383" s="76"/>
    </row>
    <row r="384" ht="40.5" spans="1:28">
      <c r="A384" s="21" t="s">
        <v>731</v>
      </c>
      <c r="B384" s="21" t="s">
        <v>732</v>
      </c>
      <c r="C384" s="21" t="s">
        <v>187</v>
      </c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>
        <v>8942</v>
      </c>
      <c r="T384" s="76"/>
      <c r="U384" s="76"/>
      <c r="V384" s="76"/>
      <c r="W384" s="76"/>
      <c r="X384" s="76"/>
      <c r="Y384" s="76"/>
      <c r="Z384" s="76"/>
      <c r="AA384" s="76"/>
      <c r="AB384" s="76"/>
    </row>
    <row r="385" ht="27" spans="1:28">
      <c r="A385" s="21" t="s">
        <v>733</v>
      </c>
      <c r="B385" s="21" t="s">
        <v>734</v>
      </c>
      <c r="C385" s="21" t="s">
        <v>187</v>
      </c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>
        <v>3646</v>
      </c>
      <c r="T385" s="76"/>
      <c r="U385" s="76"/>
      <c r="V385" s="76"/>
      <c r="W385" s="76"/>
      <c r="X385" s="76"/>
      <c r="Y385" s="76"/>
      <c r="Z385" s="76"/>
      <c r="AA385" s="76"/>
      <c r="AB385" s="76"/>
    </row>
    <row r="386" ht="27" spans="1:28">
      <c r="A386" s="21" t="s">
        <v>735</v>
      </c>
      <c r="B386" s="21">
        <v>331601005</v>
      </c>
      <c r="C386" s="21" t="s">
        <v>187</v>
      </c>
      <c r="D386" s="76">
        <v>3094</v>
      </c>
      <c r="E386" s="76">
        <v>3094</v>
      </c>
      <c r="F386" s="76">
        <v>3094</v>
      </c>
      <c r="G386" s="76">
        <v>3094</v>
      </c>
      <c r="H386" s="76">
        <v>3094</v>
      </c>
      <c r="I386" s="76">
        <v>2939.3</v>
      </c>
      <c r="J386" s="76">
        <v>3094</v>
      </c>
      <c r="K386" s="76">
        <v>3094</v>
      </c>
      <c r="L386" s="76">
        <v>3094</v>
      </c>
      <c r="M386" s="76">
        <v>3094</v>
      </c>
      <c r="N386" s="76">
        <v>2939.3</v>
      </c>
      <c r="O386" s="76">
        <v>3094</v>
      </c>
      <c r="P386" s="76"/>
      <c r="Q386" s="76">
        <f>VLOOKUP(B386,[1]初稿!$B:$S,18,FALSE)</f>
        <v>2939.3</v>
      </c>
      <c r="R386" s="76">
        <v>2939.3</v>
      </c>
      <c r="S386" s="76">
        <v>3094</v>
      </c>
      <c r="T386" s="76"/>
      <c r="U386" s="76"/>
      <c r="V386" s="76">
        <v>2939.3</v>
      </c>
      <c r="W386" s="76">
        <v>2939.3</v>
      </c>
      <c r="X386" s="76"/>
      <c r="Y386" s="76"/>
      <c r="Z386" s="76"/>
      <c r="AA386" s="76">
        <v>2939.3</v>
      </c>
      <c r="AB386" s="76"/>
    </row>
    <row r="387" ht="27" spans="1:28">
      <c r="A387" s="21" t="s">
        <v>736</v>
      </c>
      <c r="B387" s="21">
        <v>331601002</v>
      </c>
      <c r="C387" s="21" t="s">
        <v>187</v>
      </c>
      <c r="D387" s="76">
        <v>1012.2</v>
      </c>
      <c r="E387" s="76">
        <v>1012.2</v>
      </c>
      <c r="F387" s="76">
        <v>1012.2</v>
      </c>
      <c r="G387" s="76">
        <v>1012.2</v>
      </c>
      <c r="H387" s="76">
        <v>1012.2</v>
      </c>
      <c r="I387" s="76">
        <v>961.6</v>
      </c>
      <c r="J387" s="76">
        <v>1012.2</v>
      </c>
      <c r="K387" s="76">
        <v>1012.2</v>
      </c>
      <c r="L387" s="76">
        <v>1012.2</v>
      </c>
      <c r="M387" s="76">
        <v>1012.2</v>
      </c>
      <c r="N387" s="76">
        <v>961.6</v>
      </c>
      <c r="O387" s="76">
        <v>1012.2</v>
      </c>
      <c r="P387" s="76">
        <v>961.6</v>
      </c>
      <c r="Q387" s="76">
        <f>VLOOKUP(B387,[1]初稿!$B:$S,18,FALSE)</f>
        <v>961.6</v>
      </c>
      <c r="R387" s="76">
        <v>961.6</v>
      </c>
      <c r="S387" s="76">
        <v>1012.2</v>
      </c>
      <c r="T387" s="76">
        <v>961.6</v>
      </c>
      <c r="U387" s="76">
        <v>961.6</v>
      </c>
      <c r="V387" s="76">
        <v>961.6</v>
      </c>
      <c r="W387" s="76">
        <v>961.6</v>
      </c>
      <c r="X387" s="76"/>
      <c r="Y387" s="76"/>
      <c r="Z387" s="76">
        <v>961.6</v>
      </c>
      <c r="AA387" s="76">
        <v>961.6</v>
      </c>
      <c r="AB387" s="76"/>
    </row>
    <row r="388" ht="27" spans="1:28">
      <c r="A388" s="21" t="s">
        <v>737</v>
      </c>
      <c r="B388" s="21" t="s">
        <v>738</v>
      </c>
      <c r="C388" s="21" t="s">
        <v>187</v>
      </c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>
        <v>4701</v>
      </c>
      <c r="T388" s="76"/>
      <c r="U388" s="76"/>
      <c r="V388" s="76"/>
      <c r="W388" s="76"/>
      <c r="X388" s="76"/>
      <c r="Y388" s="76"/>
      <c r="Z388" s="76"/>
      <c r="AA388" s="76"/>
      <c r="AB388" s="76"/>
    </row>
    <row r="389" ht="54" spans="1:28">
      <c r="A389" s="21" t="s">
        <v>739</v>
      </c>
      <c r="B389" s="21" t="s">
        <v>740</v>
      </c>
      <c r="C389" s="21" t="s">
        <v>187</v>
      </c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>
        <v>1454</v>
      </c>
      <c r="T389" s="76"/>
      <c r="U389" s="76"/>
      <c r="V389" s="76"/>
      <c r="W389" s="76"/>
      <c r="X389" s="76"/>
      <c r="Y389" s="76"/>
      <c r="Z389" s="76"/>
      <c r="AA389" s="76"/>
      <c r="AB389" s="76"/>
    </row>
    <row r="390" ht="27" spans="1:28">
      <c r="A390" s="21" t="s">
        <v>741</v>
      </c>
      <c r="B390" s="21" t="s">
        <v>742</v>
      </c>
      <c r="C390" s="21" t="s">
        <v>187</v>
      </c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>
        <v>5741</v>
      </c>
      <c r="T390" s="76"/>
      <c r="U390" s="76"/>
      <c r="V390" s="76"/>
      <c r="W390" s="76"/>
      <c r="X390" s="76"/>
      <c r="Y390" s="76"/>
      <c r="Z390" s="76"/>
      <c r="AA390" s="76"/>
      <c r="AB390" s="76"/>
    </row>
    <row r="391" ht="67.5" spans="1:28">
      <c r="A391" s="21" t="s">
        <v>743</v>
      </c>
      <c r="B391" s="21" t="s">
        <v>744</v>
      </c>
      <c r="C391" s="21" t="s">
        <v>187</v>
      </c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>
        <v>2507</v>
      </c>
      <c r="T391" s="76"/>
      <c r="U391" s="76"/>
      <c r="V391" s="76"/>
      <c r="W391" s="76"/>
      <c r="X391" s="76"/>
      <c r="Y391" s="76"/>
      <c r="Z391" s="76"/>
      <c r="AA391" s="76"/>
      <c r="AB391" s="76"/>
    </row>
    <row r="392" ht="54" spans="1:28">
      <c r="A392" s="21" t="s">
        <v>745</v>
      </c>
      <c r="B392" s="21" t="s">
        <v>746</v>
      </c>
      <c r="C392" s="21" t="s">
        <v>187</v>
      </c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>
        <v>2507</v>
      </c>
      <c r="T392" s="76"/>
      <c r="U392" s="76"/>
      <c r="V392" s="76"/>
      <c r="W392" s="76"/>
      <c r="X392" s="76"/>
      <c r="Y392" s="76"/>
      <c r="Z392" s="76"/>
      <c r="AA392" s="76"/>
      <c r="AB392" s="76"/>
    </row>
    <row r="393" ht="27" spans="1:28">
      <c r="A393" s="21" t="s">
        <v>747</v>
      </c>
      <c r="B393" s="21">
        <v>331101009</v>
      </c>
      <c r="C393" s="21" t="s">
        <v>31</v>
      </c>
      <c r="D393" s="76">
        <v>3591.3</v>
      </c>
      <c r="E393" s="76">
        <v>3591.3</v>
      </c>
      <c r="F393" s="76">
        <v>3591.3</v>
      </c>
      <c r="G393" s="76">
        <v>3591.3</v>
      </c>
      <c r="H393" s="76">
        <v>3591.3</v>
      </c>
      <c r="I393" s="76">
        <v>3411.7</v>
      </c>
      <c r="J393" s="76">
        <v>3591.3</v>
      </c>
      <c r="K393" s="76"/>
      <c r="L393" s="76">
        <v>3591.3</v>
      </c>
      <c r="M393" s="76"/>
      <c r="N393" s="76"/>
      <c r="O393" s="76">
        <v>3591.3</v>
      </c>
      <c r="P393" s="76"/>
      <c r="Q393" s="76">
        <f>VLOOKUP(B393,[1]初稿!$B:$S,18,FALSE)</f>
        <v>3411.7</v>
      </c>
      <c r="R393" s="76">
        <v>3411.7</v>
      </c>
      <c r="S393" s="76">
        <v>3591.3</v>
      </c>
      <c r="T393" s="76"/>
      <c r="U393" s="76"/>
      <c r="V393" s="76"/>
      <c r="W393" s="76">
        <v>3411.7</v>
      </c>
      <c r="X393" s="76"/>
      <c r="Y393" s="76"/>
      <c r="Z393" s="76"/>
      <c r="AA393" s="76"/>
      <c r="AB393" s="76"/>
    </row>
    <row r="394" ht="27" spans="1:28">
      <c r="A394" s="21" t="s">
        <v>748</v>
      </c>
      <c r="B394" s="21">
        <v>331101014</v>
      </c>
      <c r="C394" s="21" t="s">
        <v>31</v>
      </c>
      <c r="D394" s="76"/>
      <c r="E394" s="76">
        <v>1580.2</v>
      </c>
      <c r="F394" s="76">
        <v>1580.2</v>
      </c>
      <c r="G394" s="76">
        <v>1580.2</v>
      </c>
      <c r="H394" s="76">
        <v>1580.2</v>
      </c>
      <c r="I394" s="76">
        <v>1501.2</v>
      </c>
      <c r="J394" s="76">
        <v>1580.2</v>
      </c>
      <c r="K394" s="76"/>
      <c r="L394" s="76">
        <v>1580.2</v>
      </c>
      <c r="M394" s="76"/>
      <c r="N394" s="76">
        <v>1501.2</v>
      </c>
      <c r="O394" s="76">
        <v>1580.2</v>
      </c>
      <c r="P394" s="76"/>
      <c r="Q394" s="76">
        <f>VLOOKUP(B394,[1]初稿!$B:$S,18,FALSE)</f>
        <v>1501.2</v>
      </c>
      <c r="R394" s="76">
        <v>1501.2</v>
      </c>
      <c r="S394" s="76">
        <v>1580.2</v>
      </c>
      <c r="T394" s="76"/>
      <c r="U394" s="76"/>
      <c r="V394" s="76"/>
      <c r="W394" s="76">
        <v>1501.2</v>
      </c>
      <c r="X394" s="76"/>
      <c r="Y394" s="76"/>
      <c r="Z394" s="76"/>
      <c r="AA394" s="76">
        <v>1501.2</v>
      </c>
      <c r="AB394" s="76"/>
    </row>
    <row r="395" ht="27" spans="1:28">
      <c r="A395" s="21" t="s">
        <v>749</v>
      </c>
      <c r="B395" s="21">
        <v>331001011</v>
      </c>
      <c r="C395" s="21" t="s">
        <v>31</v>
      </c>
      <c r="D395" s="76">
        <v>6342.69999999999</v>
      </c>
      <c r="E395" s="76">
        <v>6342.7</v>
      </c>
      <c r="F395" s="76">
        <v>6342.7</v>
      </c>
      <c r="G395" s="76">
        <v>6342.7</v>
      </c>
      <c r="H395" s="76">
        <v>6342.7</v>
      </c>
      <c r="I395" s="76">
        <v>6025.6</v>
      </c>
      <c r="J395" s="76">
        <v>6342.7</v>
      </c>
      <c r="K395" s="76"/>
      <c r="L395" s="76">
        <v>6342.7</v>
      </c>
      <c r="M395" s="76"/>
      <c r="N395" s="76">
        <v>6025.6</v>
      </c>
      <c r="O395" s="76">
        <v>6342.7</v>
      </c>
      <c r="P395" s="76"/>
      <c r="Q395" s="76">
        <f>VLOOKUP(B395,[1]初稿!$B:$S,18,FALSE)</f>
        <v>6025.6</v>
      </c>
      <c r="R395" s="76">
        <v>6025.6</v>
      </c>
      <c r="S395" s="76">
        <v>6342.7</v>
      </c>
      <c r="T395" s="76"/>
      <c r="U395" s="76"/>
      <c r="V395" s="76"/>
      <c r="W395" s="76">
        <v>6025.6</v>
      </c>
      <c r="X395" s="76"/>
      <c r="Y395" s="76"/>
      <c r="Z395" s="76"/>
      <c r="AA395" s="76">
        <v>6025.6</v>
      </c>
      <c r="AB395" s="76"/>
    </row>
    <row r="396" ht="40.5" spans="1:28">
      <c r="A396" s="21" t="s">
        <v>750</v>
      </c>
      <c r="B396" s="21">
        <v>240300015</v>
      </c>
      <c r="C396" s="21" t="s">
        <v>31</v>
      </c>
      <c r="D396" s="76">
        <v>397.699999999999</v>
      </c>
      <c r="E396" s="76">
        <v>397.7</v>
      </c>
      <c r="F396" s="76">
        <v>397.7</v>
      </c>
      <c r="G396" s="76">
        <v>397.7</v>
      </c>
      <c r="H396" s="76">
        <v>397.7</v>
      </c>
      <c r="I396" s="76">
        <v>397.7</v>
      </c>
      <c r="J396" s="76"/>
      <c r="K396" s="76"/>
      <c r="L396" s="76"/>
      <c r="M396" s="76"/>
      <c r="N396" s="76"/>
      <c r="O396" s="76">
        <v>397.7</v>
      </c>
      <c r="P396" s="76"/>
      <c r="Q396" s="76">
        <f>VLOOKUP(B396,[1]初稿!$B:$S,18,FALSE)</f>
        <v>397.7</v>
      </c>
      <c r="R396" s="76">
        <v>397.7</v>
      </c>
      <c r="S396" s="76"/>
      <c r="T396" s="76"/>
      <c r="U396" s="76"/>
      <c r="V396" s="76"/>
      <c r="W396" s="76">
        <v>397.7</v>
      </c>
      <c r="X396" s="76"/>
      <c r="Y396" s="76"/>
      <c r="Z396" s="76"/>
      <c r="AA396" s="76"/>
      <c r="AB396" s="76"/>
    </row>
    <row r="397" ht="54" spans="1:28">
      <c r="A397" s="21" t="s">
        <v>751</v>
      </c>
      <c r="B397" s="21">
        <v>331515001</v>
      </c>
      <c r="C397" s="21" t="s">
        <v>31</v>
      </c>
      <c r="D397" s="76">
        <v>1939.3</v>
      </c>
      <c r="E397" s="76">
        <v>1939.3</v>
      </c>
      <c r="F397" s="76">
        <v>1939.3</v>
      </c>
      <c r="G397" s="76">
        <v>1939.3</v>
      </c>
      <c r="H397" s="76">
        <v>1939.3</v>
      </c>
      <c r="I397" s="76">
        <v>1842.3</v>
      </c>
      <c r="J397" s="76">
        <v>1939.3</v>
      </c>
      <c r="K397" s="76">
        <v>1939.3</v>
      </c>
      <c r="L397" s="76">
        <v>1939.3</v>
      </c>
      <c r="M397" s="76"/>
      <c r="N397" s="76">
        <v>1842.3</v>
      </c>
      <c r="O397" s="76">
        <v>1939.3</v>
      </c>
      <c r="P397" s="76">
        <v>1842.3</v>
      </c>
      <c r="Q397" s="76">
        <f>VLOOKUP(B397,[1]初稿!$B:$S,18,FALSE)</f>
        <v>1842.3</v>
      </c>
      <c r="R397" s="76">
        <v>1842.3</v>
      </c>
      <c r="S397" s="76">
        <v>1939.3</v>
      </c>
      <c r="T397" s="76"/>
      <c r="U397" s="76">
        <v>1842.3</v>
      </c>
      <c r="V397" s="76"/>
      <c r="W397" s="76">
        <v>1842.3</v>
      </c>
      <c r="X397" s="76">
        <v>1842.3</v>
      </c>
      <c r="Y397" s="76"/>
      <c r="Z397" s="76"/>
      <c r="AA397" s="76">
        <v>1842.3</v>
      </c>
      <c r="AB397" s="76"/>
    </row>
    <row r="398" ht="27" spans="1:28">
      <c r="A398" s="21" t="s">
        <v>752</v>
      </c>
      <c r="B398" s="21" t="s">
        <v>753</v>
      </c>
      <c r="C398" s="21" t="s">
        <v>31</v>
      </c>
      <c r="D398" s="76"/>
      <c r="E398" s="76">
        <v>111.6</v>
      </c>
      <c r="F398" s="76">
        <v>111.6</v>
      </c>
      <c r="G398" s="76">
        <v>111.6</v>
      </c>
      <c r="H398" s="76">
        <v>111.6</v>
      </c>
      <c r="I398" s="76">
        <v>106</v>
      </c>
      <c r="J398" s="76"/>
      <c r="K398" s="76">
        <v>111.6</v>
      </c>
      <c r="L398" s="76">
        <v>111.6</v>
      </c>
      <c r="M398" s="76">
        <v>111.6</v>
      </c>
      <c r="N398" s="76"/>
      <c r="O398" s="76">
        <v>111.6</v>
      </c>
      <c r="P398" s="76"/>
      <c r="Q398" s="76">
        <f>VLOOKUP(B398,[1]初稿!$B:$S,18,FALSE)</f>
        <v>106.02</v>
      </c>
      <c r="R398" s="76">
        <v>106</v>
      </c>
      <c r="S398" s="76">
        <v>111.6</v>
      </c>
      <c r="T398" s="76">
        <v>106</v>
      </c>
      <c r="U398" s="76"/>
      <c r="V398" s="76"/>
      <c r="W398" s="76"/>
      <c r="X398" s="76"/>
      <c r="Y398" s="76"/>
      <c r="Z398" s="76"/>
      <c r="AA398" s="76"/>
      <c r="AB398" s="76">
        <v>106</v>
      </c>
    </row>
    <row r="399" ht="40.5" spans="1:28">
      <c r="A399" s="21" t="s">
        <v>754</v>
      </c>
      <c r="B399" s="21" t="s">
        <v>755</v>
      </c>
      <c r="C399" s="21" t="s">
        <v>31</v>
      </c>
      <c r="D399" s="76"/>
      <c r="E399" s="76">
        <v>22.3</v>
      </c>
      <c r="F399" s="76">
        <v>22.32</v>
      </c>
      <c r="G399" s="76">
        <v>22.32</v>
      </c>
      <c r="H399" s="76">
        <v>22.3</v>
      </c>
      <c r="I399" s="76">
        <v>21.2</v>
      </c>
      <c r="J399" s="76"/>
      <c r="K399" s="76"/>
      <c r="L399" s="76">
        <v>22.3</v>
      </c>
      <c r="M399" s="76"/>
      <c r="N399" s="76"/>
      <c r="O399" s="76">
        <v>22.3</v>
      </c>
      <c r="P399" s="76"/>
      <c r="Q399" s="76">
        <f>VLOOKUP(B399,[1]初稿!$B:$S,18,FALSE)</f>
        <v>21.204</v>
      </c>
      <c r="R399" s="76">
        <v>21.2</v>
      </c>
      <c r="S399" s="76">
        <v>22.32</v>
      </c>
      <c r="T399" s="76"/>
      <c r="U399" s="76"/>
      <c r="V399" s="76"/>
      <c r="W399" s="76"/>
      <c r="X399" s="76"/>
      <c r="Y399" s="76"/>
      <c r="Z399" s="76"/>
      <c r="AA399" s="76"/>
      <c r="AB399" s="76">
        <v>21.2</v>
      </c>
    </row>
    <row r="400" ht="40.5" spans="1:28">
      <c r="A400" s="21" t="s">
        <v>756</v>
      </c>
      <c r="B400" s="21" t="s">
        <v>757</v>
      </c>
      <c r="C400" s="21" t="s">
        <v>347</v>
      </c>
      <c r="D400" s="76">
        <v>124.2</v>
      </c>
      <c r="E400" s="76">
        <v>124.2</v>
      </c>
      <c r="F400" s="76">
        <v>124.2</v>
      </c>
      <c r="G400" s="76">
        <v>124.2</v>
      </c>
      <c r="H400" s="76">
        <v>124.2</v>
      </c>
      <c r="I400" s="76">
        <v>118</v>
      </c>
      <c r="J400" s="76"/>
      <c r="K400" s="76">
        <v>124.2</v>
      </c>
      <c r="L400" s="76">
        <v>124.2</v>
      </c>
      <c r="M400" s="76"/>
      <c r="N400" s="76">
        <v>118</v>
      </c>
      <c r="O400" s="76">
        <v>124.2</v>
      </c>
      <c r="P400" s="76"/>
      <c r="Q400" s="76">
        <f>VLOOKUP(B400,[1]初稿!$B:$S,18,FALSE)</f>
        <v>117.99</v>
      </c>
      <c r="R400" s="76">
        <v>118</v>
      </c>
      <c r="S400" s="76">
        <v>124.2</v>
      </c>
      <c r="T400" s="76"/>
      <c r="U400" s="76"/>
      <c r="V400" s="76"/>
      <c r="W400" s="76"/>
      <c r="X400" s="76">
        <v>118</v>
      </c>
      <c r="Y400" s="76"/>
      <c r="Z400" s="76"/>
      <c r="AA400" s="76"/>
      <c r="AB400" s="76">
        <v>118</v>
      </c>
    </row>
    <row r="401" ht="54" spans="1:28">
      <c r="A401" s="21" t="s">
        <v>758</v>
      </c>
      <c r="B401" s="21" t="s">
        <v>759</v>
      </c>
      <c r="C401" s="21" t="s">
        <v>347</v>
      </c>
      <c r="D401" s="76"/>
      <c r="E401" s="76">
        <v>24.8</v>
      </c>
      <c r="F401" s="76">
        <v>24.84</v>
      </c>
      <c r="G401" s="76">
        <v>24.84</v>
      </c>
      <c r="H401" s="76">
        <v>24.8</v>
      </c>
      <c r="I401" s="76">
        <v>23.6</v>
      </c>
      <c r="J401" s="76"/>
      <c r="K401" s="76"/>
      <c r="L401" s="76"/>
      <c r="M401" s="76"/>
      <c r="N401" s="76"/>
      <c r="O401" s="76">
        <v>24.8</v>
      </c>
      <c r="P401" s="76"/>
      <c r="Q401" s="76">
        <f>VLOOKUP(B401,[1]初稿!$B:$S,18,FALSE)</f>
        <v>23.598</v>
      </c>
      <c r="R401" s="76">
        <v>23.6</v>
      </c>
      <c r="S401" s="76">
        <v>24.84</v>
      </c>
      <c r="T401" s="76"/>
      <c r="U401" s="76"/>
      <c r="V401" s="76"/>
      <c r="W401" s="76"/>
      <c r="X401" s="76"/>
      <c r="Y401" s="76"/>
      <c r="Z401" s="76"/>
      <c r="AA401" s="76"/>
      <c r="AB401" s="76">
        <v>23.6</v>
      </c>
    </row>
    <row r="402" ht="40.5" spans="1:28">
      <c r="A402" s="21" t="s">
        <v>760</v>
      </c>
      <c r="B402" s="21">
        <v>270300005</v>
      </c>
      <c r="C402" s="21" t="s">
        <v>125</v>
      </c>
      <c r="D402" s="76">
        <v>119.8</v>
      </c>
      <c r="E402" s="76">
        <v>119.8</v>
      </c>
      <c r="F402" s="76">
        <v>119.8</v>
      </c>
      <c r="G402" s="76">
        <v>119.8</v>
      </c>
      <c r="H402" s="76">
        <v>119.8</v>
      </c>
      <c r="I402" s="76">
        <v>113.8</v>
      </c>
      <c r="J402" s="76">
        <v>119.8</v>
      </c>
      <c r="K402" s="76">
        <v>119.8</v>
      </c>
      <c r="L402" s="76">
        <v>119.8</v>
      </c>
      <c r="M402" s="76">
        <v>119.8</v>
      </c>
      <c r="N402" s="76">
        <v>113.8</v>
      </c>
      <c r="O402" s="76">
        <v>119.8</v>
      </c>
      <c r="P402" s="76">
        <v>113.8</v>
      </c>
      <c r="Q402" s="76">
        <f>VLOOKUP(B402,[1]初稿!$B:$S,18,FALSE)</f>
        <v>113.8</v>
      </c>
      <c r="R402" s="76">
        <v>113.8</v>
      </c>
      <c r="S402" s="76">
        <v>119.8</v>
      </c>
      <c r="T402" s="76">
        <v>113.8</v>
      </c>
      <c r="U402" s="76"/>
      <c r="V402" s="76">
        <v>113.8</v>
      </c>
      <c r="W402" s="76">
        <v>113.8</v>
      </c>
      <c r="X402" s="76">
        <v>113.8</v>
      </c>
      <c r="Y402" s="76">
        <v>113.8</v>
      </c>
      <c r="Z402" s="76">
        <v>113.8</v>
      </c>
      <c r="AA402" s="76">
        <v>113.8</v>
      </c>
      <c r="AB402" s="76"/>
    </row>
    <row r="403" ht="27" spans="1:28">
      <c r="A403" s="21" t="s">
        <v>761</v>
      </c>
      <c r="B403" s="82" t="s">
        <v>762</v>
      </c>
      <c r="C403" s="21" t="s">
        <v>651</v>
      </c>
      <c r="D403" s="76"/>
      <c r="E403" s="76">
        <v>209.6</v>
      </c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</row>
    <row r="404" ht="27" spans="1:28">
      <c r="A404" s="21" t="s">
        <v>763</v>
      </c>
      <c r="B404" s="21">
        <v>331302004</v>
      </c>
      <c r="C404" s="21" t="s">
        <v>31</v>
      </c>
      <c r="D404" s="76">
        <v>2145</v>
      </c>
      <c r="E404" s="76">
        <v>2145</v>
      </c>
      <c r="F404" s="76">
        <v>2145</v>
      </c>
      <c r="G404" s="76">
        <v>2145</v>
      </c>
      <c r="H404" s="76">
        <v>2145</v>
      </c>
      <c r="I404" s="76">
        <v>2037.8</v>
      </c>
      <c r="J404" s="76">
        <v>2145</v>
      </c>
      <c r="K404" s="76">
        <v>2145</v>
      </c>
      <c r="L404" s="76">
        <v>2145</v>
      </c>
      <c r="M404" s="76">
        <v>2145</v>
      </c>
      <c r="N404" s="76">
        <v>2037.8</v>
      </c>
      <c r="O404" s="76">
        <v>2145</v>
      </c>
      <c r="P404" s="76">
        <v>2037.8</v>
      </c>
      <c r="Q404" s="76">
        <f>VLOOKUP(B404,[1]初稿!$B:$S,18,FALSE)</f>
        <v>2037.8</v>
      </c>
      <c r="R404" s="76">
        <v>2037.8</v>
      </c>
      <c r="S404" s="76">
        <v>2145</v>
      </c>
      <c r="T404" s="76">
        <v>2037.8</v>
      </c>
      <c r="U404" s="76">
        <v>2037.8</v>
      </c>
      <c r="V404" s="76">
        <v>2037.8</v>
      </c>
      <c r="W404" s="76">
        <v>2037.8</v>
      </c>
      <c r="X404" s="76"/>
      <c r="Y404" s="76">
        <v>2037.8</v>
      </c>
      <c r="Z404" s="76">
        <v>2037.8</v>
      </c>
      <c r="AA404" s="76">
        <v>2037.8</v>
      </c>
      <c r="AB404" s="76"/>
    </row>
    <row r="405" ht="67.5" spans="1:28">
      <c r="A405" s="21" t="s">
        <v>764</v>
      </c>
      <c r="B405" s="21">
        <v>330604028</v>
      </c>
      <c r="C405" s="21" t="s">
        <v>31</v>
      </c>
      <c r="D405" s="76"/>
      <c r="E405" s="76">
        <v>2310</v>
      </c>
      <c r="F405" s="76">
        <v>2310</v>
      </c>
      <c r="G405" s="76">
        <v>2310</v>
      </c>
      <c r="H405" s="76">
        <v>2310</v>
      </c>
      <c r="I405" s="76">
        <v>2194.5</v>
      </c>
      <c r="J405" s="76">
        <v>2310</v>
      </c>
      <c r="K405" s="76"/>
      <c r="L405" s="76"/>
      <c r="M405" s="76"/>
      <c r="N405" s="76"/>
      <c r="O405" s="76">
        <v>2310</v>
      </c>
      <c r="P405" s="76"/>
      <c r="Q405" s="76">
        <f>VLOOKUP(B405,[1]初稿!$B:$S,18,FALSE)</f>
        <v>2194.5</v>
      </c>
      <c r="R405" s="76">
        <v>2194.5</v>
      </c>
      <c r="S405" s="76">
        <v>2310</v>
      </c>
      <c r="T405" s="76"/>
      <c r="U405" s="76"/>
      <c r="V405" s="76"/>
      <c r="W405" s="76">
        <v>2194.5</v>
      </c>
      <c r="X405" s="76"/>
      <c r="Y405" s="76"/>
      <c r="Z405" s="76"/>
      <c r="AA405" s="76"/>
      <c r="AB405" s="76"/>
    </row>
    <row r="406" ht="27" spans="1:28">
      <c r="A406" s="21" t="s">
        <v>765</v>
      </c>
      <c r="B406" s="21" t="s">
        <v>766</v>
      </c>
      <c r="C406" s="21" t="s">
        <v>664</v>
      </c>
      <c r="D406" s="76">
        <v>43.2</v>
      </c>
      <c r="E406" s="76">
        <v>43.2</v>
      </c>
      <c r="F406" s="76">
        <v>43.2</v>
      </c>
      <c r="G406" s="76">
        <v>43.24</v>
      </c>
      <c r="H406" s="76">
        <v>43.2</v>
      </c>
      <c r="I406" s="76">
        <v>41.1</v>
      </c>
      <c r="J406" s="76"/>
      <c r="K406" s="76">
        <v>43.2</v>
      </c>
      <c r="L406" s="76">
        <v>43.24</v>
      </c>
      <c r="M406" s="76">
        <v>43.2</v>
      </c>
      <c r="N406" s="76">
        <v>41.1</v>
      </c>
      <c r="O406" s="76">
        <v>43.2</v>
      </c>
      <c r="P406" s="76"/>
      <c r="Q406" s="76">
        <f>VLOOKUP(B406,[1]初稿!$B:$S,18,FALSE)</f>
        <v>41.1</v>
      </c>
      <c r="R406" s="76">
        <v>41.1</v>
      </c>
      <c r="S406" s="76">
        <v>43.2</v>
      </c>
      <c r="T406" s="76">
        <v>41.1</v>
      </c>
      <c r="U406" s="76"/>
      <c r="V406" s="76">
        <v>41.1</v>
      </c>
      <c r="W406" s="76"/>
      <c r="X406" s="76">
        <v>41.1</v>
      </c>
      <c r="Y406" s="76"/>
      <c r="Z406" s="76">
        <v>41.1</v>
      </c>
      <c r="AA406" s="76"/>
      <c r="AB406" s="76">
        <v>41.1</v>
      </c>
    </row>
    <row r="407" ht="54" spans="1:28">
      <c r="A407" s="21" t="s">
        <v>767</v>
      </c>
      <c r="B407" s="21" t="s">
        <v>768</v>
      </c>
      <c r="C407" s="21" t="s">
        <v>128</v>
      </c>
      <c r="D407" s="76"/>
      <c r="E407" s="76"/>
      <c r="F407" s="76">
        <v>30</v>
      </c>
      <c r="G407" s="76">
        <v>30</v>
      </c>
      <c r="H407" s="76">
        <v>30</v>
      </c>
      <c r="I407" s="76">
        <v>30</v>
      </c>
      <c r="J407" s="76"/>
      <c r="K407" s="76"/>
      <c r="L407" s="76"/>
      <c r="M407" s="76"/>
      <c r="N407" s="76"/>
      <c r="O407" s="76">
        <v>30</v>
      </c>
      <c r="P407" s="76"/>
      <c r="Q407" s="76">
        <f>VLOOKUP(B407,[1]初稿!$B:$S,18,FALSE)</f>
        <v>30</v>
      </c>
      <c r="R407" s="76">
        <v>30</v>
      </c>
      <c r="S407" s="76"/>
      <c r="T407" s="76">
        <v>30</v>
      </c>
      <c r="U407" s="76">
        <v>30</v>
      </c>
      <c r="V407" s="76">
        <v>30</v>
      </c>
      <c r="W407" s="76">
        <v>30</v>
      </c>
      <c r="X407" s="76"/>
      <c r="Y407" s="76">
        <v>28.5</v>
      </c>
      <c r="Z407" s="76">
        <v>30</v>
      </c>
      <c r="AA407" s="76">
        <v>30</v>
      </c>
      <c r="AB407" s="76"/>
    </row>
    <row r="408" ht="40.5" spans="1:28">
      <c r="A408" s="21" t="s">
        <v>769</v>
      </c>
      <c r="B408" s="21" t="s">
        <v>770</v>
      </c>
      <c r="C408" s="21" t="s">
        <v>128</v>
      </c>
      <c r="D408" s="76">
        <v>30</v>
      </c>
      <c r="E408" s="76">
        <v>30</v>
      </c>
      <c r="F408" s="76">
        <v>30</v>
      </c>
      <c r="G408" s="76">
        <v>30</v>
      </c>
      <c r="H408" s="76">
        <v>30</v>
      </c>
      <c r="I408" s="76">
        <v>30</v>
      </c>
      <c r="J408" s="76">
        <v>30</v>
      </c>
      <c r="K408" s="76">
        <v>30</v>
      </c>
      <c r="L408" s="76">
        <v>30</v>
      </c>
      <c r="M408" s="76">
        <v>30</v>
      </c>
      <c r="N408" s="76">
        <v>30</v>
      </c>
      <c r="O408" s="76">
        <v>30</v>
      </c>
      <c r="P408" s="76">
        <v>30</v>
      </c>
      <c r="Q408" s="76">
        <f>VLOOKUP(B408,[1]初稿!$B:$S,18,FALSE)</f>
        <v>30</v>
      </c>
      <c r="R408" s="76">
        <v>30</v>
      </c>
      <c r="S408" s="76">
        <v>30</v>
      </c>
      <c r="T408" s="76"/>
      <c r="U408" s="76"/>
      <c r="V408" s="76"/>
      <c r="W408" s="76">
        <v>30</v>
      </c>
      <c r="X408" s="76">
        <v>30</v>
      </c>
      <c r="Y408" s="76"/>
      <c r="Z408" s="76">
        <v>30</v>
      </c>
      <c r="AA408" s="76"/>
      <c r="AB408" s="76">
        <v>30</v>
      </c>
    </row>
    <row r="409" ht="81" spans="1:28">
      <c r="A409" s="21" t="s">
        <v>771</v>
      </c>
      <c r="B409" s="21" t="s">
        <v>772</v>
      </c>
      <c r="C409" s="21" t="s">
        <v>42</v>
      </c>
      <c r="D409" s="76" t="s">
        <v>773</v>
      </c>
      <c r="E409" s="76">
        <v>161.98</v>
      </c>
      <c r="F409" s="76" t="s">
        <v>774</v>
      </c>
      <c r="G409" s="76">
        <v>180</v>
      </c>
      <c r="H409" s="76" t="s">
        <v>775</v>
      </c>
      <c r="I409" s="76"/>
      <c r="J409" s="76"/>
      <c r="K409" s="76"/>
      <c r="L409" s="76"/>
      <c r="M409" s="76">
        <v>554</v>
      </c>
      <c r="N409" s="76"/>
      <c r="O409" s="76"/>
      <c r="P409" s="76"/>
      <c r="Q409" s="76"/>
      <c r="R409" s="76"/>
      <c r="S409" s="76"/>
      <c r="T409" s="76"/>
      <c r="U409" s="76"/>
      <c r="V409" s="76" t="s">
        <v>776</v>
      </c>
      <c r="W409" s="76"/>
      <c r="X409" s="76">
        <v>240</v>
      </c>
      <c r="Y409" s="77" t="s">
        <v>777</v>
      </c>
      <c r="Z409" s="76">
        <v>284.65</v>
      </c>
      <c r="AA409" s="76"/>
      <c r="AB409" s="76"/>
    </row>
    <row r="410" ht="40.5" spans="1:28">
      <c r="A410" s="21" t="s">
        <v>778</v>
      </c>
      <c r="B410" s="21">
        <v>240100004</v>
      </c>
      <c r="C410" s="21" t="s">
        <v>779</v>
      </c>
      <c r="D410" s="76">
        <v>785.7</v>
      </c>
      <c r="E410" s="76">
        <v>785.7</v>
      </c>
      <c r="F410" s="76">
        <v>785.7</v>
      </c>
      <c r="G410" s="76">
        <v>785.7</v>
      </c>
      <c r="H410" s="76">
        <v>785.7</v>
      </c>
      <c r="I410" s="76">
        <v>785.7</v>
      </c>
      <c r="J410" s="76"/>
      <c r="K410" s="76"/>
      <c r="L410" s="76"/>
      <c r="M410" s="76"/>
      <c r="N410" s="76"/>
      <c r="O410" s="76">
        <v>785.7</v>
      </c>
      <c r="P410" s="76"/>
      <c r="Q410" s="76">
        <f>VLOOKUP(B410,[1]初稿!$B:$S,18,FALSE)</f>
        <v>785.7</v>
      </c>
      <c r="R410" s="76">
        <v>785.7</v>
      </c>
      <c r="S410" s="76">
        <v>785.7</v>
      </c>
      <c r="T410" s="76"/>
      <c r="U410" s="76"/>
      <c r="V410" s="76"/>
      <c r="W410" s="76">
        <v>785.7</v>
      </c>
      <c r="X410" s="76"/>
      <c r="Y410" s="76"/>
      <c r="Z410" s="76"/>
      <c r="AA410" s="76"/>
      <c r="AB410" s="76"/>
    </row>
    <row r="411" ht="27" spans="1:28">
      <c r="A411" s="21" t="s">
        <v>780</v>
      </c>
      <c r="B411" s="21" t="s">
        <v>781</v>
      </c>
      <c r="C411" s="21" t="s">
        <v>36</v>
      </c>
      <c r="D411" s="76">
        <v>169.199999999999</v>
      </c>
      <c r="E411" s="76">
        <v>169.2</v>
      </c>
      <c r="F411" s="76">
        <v>169.2</v>
      </c>
      <c r="G411" s="76">
        <v>169.2</v>
      </c>
      <c r="H411" s="76">
        <v>169.2</v>
      </c>
      <c r="I411" s="76">
        <v>160.7</v>
      </c>
      <c r="J411" s="76"/>
      <c r="K411" s="76">
        <v>169.2</v>
      </c>
      <c r="L411" s="76">
        <v>169.2</v>
      </c>
      <c r="M411" s="76">
        <v>169.2</v>
      </c>
      <c r="N411" s="76">
        <v>160.7</v>
      </c>
      <c r="O411" s="76">
        <v>169.2</v>
      </c>
      <c r="P411" s="76"/>
      <c r="Q411" s="76">
        <f>VLOOKUP(B411,[1]初稿!$B:$S,18,FALSE)</f>
        <v>160.7</v>
      </c>
      <c r="R411" s="76">
        <v>160.7</v>
      </c>
      <c r="S411" s="76">
        <v>169.2</v>
      </c>
      <c r="T411" s="76"/>
      <c r="U411" s="76">
        <v>160.7</v>
      </c>
      <c r="V411" s="76">
        <v>160.7</v>
      </c>
      <c r="W411" s="76"/>
      <c r="X411" s="76"/>
      <c r="Y411" s="76"/>
      <c r="Z411" s="76">
        <v>160.7</v>
      </c>
      <c r="AA411" s="76">
        <v>160.7</v>
      </c>
      <c r="AB411" s="76"/>
    </row>
    <row r="412" ht="40.5" spans="1:28">
      <c r="A412" s="21" t="s">
        <v>782</v>
      </c>
      <c r="B412" s="21">
        <v>110900004</v>
      </c>
      <c r="C412" s="21" t="s">
        <v>42</v>
      </c>
      <c r="D412" s="76"/>
      <c r="E412" s="76">
        <v>70</v>
      </c>
      <c r="F412" s="76">
        <v>70</v>
      </c>
      <c r="G412" s="76">
        <v>70</v>
      </c>
      <c r="H412" s="76">
        <v>70</v>
      </c>
      <c r="I412" s="76">
        <v>66.5</v>
      </c>
      <c r="J412" s="76">
        <v>70</v>
      </c>
      <c r="K412" s="76"/>
      <c r="L412" s="76">
        <v>70</v>
      </c>
      <c r="M412" s="76"/>
      <c r="N412" s="76"/>
      <c r="O412" s="76">
        <v>70</v>
      </c>
      <c r="P412" s="76"/>
      <c r="Q412" s="76">
        <f>VLOOKUP(B412,[1]初稿!$B:$S,18,FALSE)</f>
        <v>66.5</v>
      </c>
      <c r="R412" s="76">
        <v>66.5</v>
      </c>
      <c r="S412" s="76"/>
      <c r="T412" s="76"/>
      <c r="U412" s="76"/>
      <c r="V412" s="76"/>
      <c r="W412" s="76">
        <v>66.5</v>
      </c>
      <c r="X412" s="76"/>
      <c r="Y412" s="76"/>
      <c r="Z412" s="76"/>
      <c r="AA412" s="76"/>
      <c r="AB412" s="76"/>
    </row>
    <row r="413" ht="27" spans="1:28">
      <c r="A413" s="21" t="s">
        <v>783</v>
      </c>
      <c r="B413" s="21" t="s">
        <v>784</v>
      </c>
      <c r="C413" s="21" t="s">
        <v>176</v>
      </c>
      <c r="D413" s="76">
        <v>141.3</v>
      </c>
      <c r="E413" s="76">
        <v>141.3</v>
      </c>
      <c r="F413" s="76">
        <v>141.3</v>
      </c>
      <c r="G413" s="76">
        <v>141.3</v>
      </c>
      <c r="H413" s="76">
        <v>141.3</v>
      </c>
      <c r="I413" s="76">
        <v>134.2</v>
      </c>
      <c r="J413" s="76"/>
      <c r="K413" s="76">
        <v>141.3</v>
      </c>
      <c r="L413" s="76">
        <v>141.3</v>
      </c>
      <c r="M413" s="76"/>
      <c r="N413" s="76"/>
      <c r="O413" s="76">
        <v>141.3</v>
      </c>
      <c r="P413" s="76"/>
      <c r="Q413" s="76">
        <f>VLOOKUP(B413,[1]初稿!$B:$S,18,FALSE)</f>
        <v>134.235</v>
      </c>
      <c r="R413" s="76">
        <v>134.2</v>
      </c>
      <c r="S413" s="76">
        <v>141.3</v>
      </c>
      <c r="T413" s="76"/>
      <c r="U413" s="76"/>
      <c r="V413" s="76"/>
      <c r="W413" s="76"/>
      <c r="X413" s="76"/>
      <c r="Y413" s="76"/>
      <c r="Z413" s="76">
        <v>134.2</v>
      </c>
      <c r="AA413" s="76"/>
      <c r="AB413" s="76">
        <v>134.2</v>
      </c>
    </row>
    <row r="414" ht="54" spans="1:28">
      <c r="A414" s="21" t="s">
        <v>785</v>
      </c>
      <c r="B414" s="21" t="s">
        <v>786</v>
      </c>
      <c r="C414" s="21" t="s">
        <v>176</v>
      </c>
      <c r="D414" s="76"/>
      <c r="E414" s="76">
        <v>28.3</v>
      </c>
      <c r="F414" s="76">
        <v>28.26</v>
      </c>
      <c r="G414" s="76">
        <v>28.26</v>
      </c>
      <c r="H414" s="76">
        <v>28.3</v>
      </c>
      <c r="I414" s="76">
        <v>26.8</v>
      </c>
      <c r="J414" s="76"/>
      <c r="K414" s="76"/>
      <c r="L414" s="76"/>
      <c r="M414" s="76"/>
      <c r="N414" s="76"/>
      <c r="O414" s="76">
        <v>28.3</v>
      </c>
      <c r="P414" s="76"/>
      <c r="Q414" s="76">
        <f>VLOOKUP(B414,[1]初稿!$B:$S,18,FALSE)</f>
        <v>26.847</v>
      </c>
      <c r="R414" s="76">
        <v>26.8</v>
      </c>
      <c r="S414" s="76">
        <v>28.26</v>
      </c>
      <c r="T414" s="76"/>
      <c r="U414" s="76"/>
      <c r="V414" s="76"/>
      <c r="W414" s="76"/>
      <c r="X414" s="76"/>
      <c r="Y414" s="76"/>
      <c r="Z414" s="76">
        <v>26.8</v>
      </c>
      <c r="AA414" s="76"/>
      <c r="AB414" s="76">
        <v>26.8</v>
      </c>
    </row>
    <row r="415" ht="54" spans="1:28">
      <c r="A415" s="21" t="s">
        <v>787</v>
      </c>
      <c r="B415" s="21" t="s">
        <v>788</v>
      </c>
      <c r="C415" s="21" t="s">
        <v>176</v>
      </c>
      <c r="D415" s="76">
        <v>28.3</v>
      </c>
      <c r="E415" s="76">
        <v>28.3</v>
      </c>
      <c r="F415" s="76">
        <v>28.26</v>
      </c>
      <c r="G415" s="76">
        <v>28.26</v>
      </c>
      <c r="H415" s="76">
        <v>28.3</v>
      </c>
      <c r="I415" s="76">
        <v>26.8</v>
      </c>
      <c r="J415" s="76"/>
      <c r="K415" s="76"/>
      <c r="L415" s="76">
        <v>28.3</v>
      </c>
      <c r="M415" s="76"/>
      <c r="N415" s="76"/>
      <c r="O415" s="76">
        <v>28.3</v>
      </c>
      <c r="P415" s="76"/>
      <c r="Q415" s="76">
        <f>VLOOKUP(B415,[1]初稿!$B:$S,18,FALSE)</f>
        <v>26.847</v>
      </c>
      <c r="R415" s="76">
        <v>26.8</v>
      </c>
      <c r="S415" s="76">
        <v>28.26</v>
      </c>
      <c r="T415" s="76"/>
      <c r="U415" s="76"/>
      <c r="V415" s="76"/>
      <c r="W415" s="76"/>
      <c r="X415" s="76"/>
      <c r="Y415" s="76"/>
      <c r="Z415" s="76">
        <v>26.8</v>
      </c>
      <c r="AA415" s="76"/>
      <c r="AB415" s="76"/>
    </row>
    <row r="416" ht="54" spans="1:28">
      <c r="A416" s="21" t="s">
        <v>789</v>
      </c>
      <c r="B416" s="21" t="s">
        <v>790</v>
      </c>
      <c r="C416" s="21" t="s">
        <v>176</v>
      </c>
      <c r="D416" s="76">
        <v>56.5</v>
      </c>
      <c r="E416" s="76">
        <v>56.5</v>
      </c>
      <c r="F416" s="76">
        <v>56.52</v>
      </c>
      <c r="G416" s="76">
        <v>56.52</v>
      </c>
      <c r="H416" s="76">
        <v>56.5</v>
      </c>
      <c r="I416" s="76">
        <v>53.7</v>
      </c>
      <c r="J416" s="76"/>
      <c r="K416" s="76"/>
      <c r="L416" s="76"/>
      <c r="M416" s="76"/>
      <c r="N416" s="76"/>
      <c r="O416" s="76">
        <v>56.5</v>
      </c>
      <c r="P416" s="76"/>
      <c r="Q416" s="76">
        <f>VLOOKUP(B416,[1]初稿!$B:$S,18,FALSE)</f>
        <v>53.694</v>
      </c>
      <c r="R416" s="76">
        <v>53.7</v>
      </c>
      <c r="S416" s="76">
        <v>56.52</v>
      </c>
      <c r="T416" s="76"/>
      <c r="U416" s="76"/>
      <c r="V416" s="76"/>
      <c r="W416" s="76"/>
      <c r="X416" s="76"/>
      <c r="Y416" s="76"/>
      <c r="Z416" s="76">
        <v>53.7</v>
      </c>
      <c r="AA416" s="76"/>
      <c r="AB416" s="76"/>
    </row>
    <row r="417" ht="40.5" spans="1:28">
      <c r="A417" s="21" t="s">
        <v>791</v>
      </c>
      <c r="B417" s="21" t="s">
        <v>792</v>
      </c>
      <c r="C417" s="21" t="s">
        <v>793</v>
      </c>
      <c r="D417" s="76">
        <v>18</v>
      </c>
      <c r="E417" s="76">
        <v>18</v>
      </c>
      <c r="F417" s="76">
        <v>18</v>
      </c>
      <c r="G417" s="76">
        <v>18</v>
      </c>
      <c r="H417" s="76">
        <v>18</v>
      </c>
      <c r="I417" s="76">
        <v>17.1</v>
      </c>
      <c r="J417" s="76"/>
      <c r="K417" s="76"/>
      <c r="L417" s="76">
        <v>18</v>
      </c>
      <c r="M417" s="76"/>
      <c r="N417" s="76"/>
      <c r="O417" s="76">
        <v>18</v>
      </c>
      <c r="P417" s="76"/>
      <c r="Q417" s="76">
        <f>VLOOKUP(B417,[1]初稿!$B:$S,18,FALSE)</f>
        <v>17.1</v>
      </c>
      <c r="R417" s="76">
        <v>17.1</v>
      </c>
      <c r="S417" s="76">
        <v>18</v>
      </c>
      <c r="T417" s="76"/>
      <c r="U417" s="76"/>
      <c r="V417" s="76"/>
      <c r="W417" s="76"/>
      <c r="X417" s="76"/>
      <c r="Y417" s="76"/>
      <c r="Z417" s="76">
        <v>17.1</v>
      </c>
      <c r="AA417" s="76"/>
      <c r="AB417" s="76">
        <v>17.1</v>
      </c>
    </row>
    <row r="418" ht="54" spans="1:28">
      <c r="A418" s="21" t="s">
        <v>794</v>
      </c>
      <c r="B418" s="21" t="s">
        <v>795</v>
      </c>
      <c r="C418" s="21" t="s">
        <v>793</v>
      </c>
      <c r="D418" s="76"/>
      <c r="E418" s="76">
        <v>3.6</v>
      </c>
      <c r="F418" s="76">
        <v>3.6</v>
      </c>
      <c r="G418" s="76">
        <v>3.6</v>
      </c>
      <c r="H418" s="76">
        <v>3.6</v>
      </c>
      <c r="I418" s="76">
        <v>3.4</v>
      </c>
      <c r="J418" s="76"/>
      <c r="K418" s="76"/>
      <c r="L418" s="76"/>
      <c r="M418" s="76"/>
      <c r="N418" s="76"/>
      <c r="O418" s="76">
        <v>3.6</v>
      </c>
      <c r="P418" s="76"/>
      <c r="Q418" s="76">
        <f>VLOOKUP(B418,[1]初稿!$B:$S,18,FALSE)</f>
        <v>3.42</v>
      </c>
      <c r="R418" s="76">
        <v>3.4</v>
      </c>
      <c r="S418" s="76">
        <v>3.6</v>
      </c>
      <c r="T418" s="76"/>
      <c r="U418" s="76"/>
      <c r="V418" s="76"/>
      <c r="W418" s="76"/>
      <c r="X418" s="76"/>
      <c r="Y418" s="76"/>
      <c r="Z418" s="76">
        <v>3.42</v>
      </c>
      <c r="AA418" s="76"/>
      <c r="AB418" s="76"/>
    </row>
    <row r="419" ht="67.5" spans="1:28">
      <c r="A419" s="21" t="s">
        <v>796</v>
      </c>
      <c r="B419" s="21" t="s">
        <v>797</v>
      </c>
      <c r="C419" s="21" t="s">
        <v>793</v>
      </c>
      <c r="D419" s="76">
        <v>3.6</v>
      </c>
      <c r="E419" s="76">
        <v>3.6</v>
      </c>
      <c r="F419" s="76">
        <v>3.6</v>
      </c>
      <c r="G419" s="76">
        <v>3.6</v>
      </c>
      <c r="H419" s="76">
        <v>3.6</v>
      </c>
      <c r="I419" s="76">
        <v>3.4</v>
      </c>
      <c r="J419" s="76"/>
      <c r="K419" s="76"/>
      <c r="L419" s="76">
        <v>3.6</v>
      </c>
      <c r="M419" s="76"/>
      <c r="N419" s="76"/>
      <c r="O419" s="76">
        <v>3.6</v>
      </c>
      <c r="P419" s="76"/>
      <c r="Q419" s="76">
        <f>VLOOKUP(B419,[1]初稿!$B:$S,18,FALSE)</f>
        <v>3.42</v>
      </c>
      <c r="R419" s="76">
        <v>3.4</v>
      </c>
      <c r="S419" s="76">
        <v>3.6</v>
      </c>
      <c r="T419" s="76"/>
      <c r="U419" s="76"/>
      <c r="V419" s="76"/>
      <c r="W419" s="76"/>
      <c r="X419" s="76"/>
      <c r="Y419" s="76"/>
      <c r="Z419" s="76">
        <v>3.42</v>
      </c>
      <c r="AA419" s="76"/>
      <c r="AB419" s="76"/>
    </row>
    <row r="420" ht="67.5" spans="1:28">
      <c r="A420" s="21" t="s">
        <v>798</v>
      </c>
      <c r="B420" s="21" t="s">
        <v>799</v>
      </c>
      <c r="C420" s="21" t="s">
        <v>793</v>
      </c>
      <c r="D420" s="76"/>
      <c r="E420" s="76">
        <v>7.2</v>
      </c>
      <c r="F420" s="76">
        <v>7.2</v>
      </c>
      <c r="G420" s="76">
        <v>7.2</v>
      </c>
      <c r="H420" s="76">
        <v>7.2</v>
      </c>
      <c r="I420" s="76">
        <v>6.8</v>
      </c>
      <c r="J420" s="76"/>
      <c r="K420" s="76"/>
      <c r="L420" s="76"/>
      <c r="M420" s="76"/>
      <c r="N420" s="76"/>
      <c r="O420" s="76">
        <v>7.2</v>
      </c>
      <c r="P420" s="76"/>
      <c r="Q420" s="76">
        <f>VLOOKUP(B420,[1]初稿!$B:$S,18,FALSE)</f>
        <v>6.84</v>
      </c>
      <c r="R420" s="76">
        <v>6.8</v>
      </c>
      <c r="S420" s="76">
        <v>7.2</v>
      </c>
      <c r="T420" s="76"/>
      <c r="U420" s="76"/>
      <c r="V420" s="76"/>
      <c r="W420" s="76"/>
      <c r="X420" s="76"/>
      <c r="Y420" s="76"/>
      <c r="Z420" s="76">
        <v>6.84</v>
      </c>
      <c r="AA420" s="76"/>
      <c r="AB420" s="76"/>
    </row>
    <row r="421" ht="27" spans="1:28">
      <c r="A421" s="21" t="s">
        <v>800</v>
      </c>
      <c r="B421" s="21" t="s">
        <v>801</v>
      </c>
      <c r="C421" s="21" t="s">
        <v>176</v>
      </c>
      <c r="D421" s="76">
        <v>93.5999999999999</v>
      </c>
      <c r="E421" s="76">
        <v>93.6</v>
      </c>
      <c r="F421" s="76">
        <v>93.6</v>
      </c>
      <c r="G421" s="76">
        <v>93.6</v>
      </c>
      <c r="H421" s="76">
        <v>93.6</v>
      </c>
      <c r="I421" s="76">
        <v>88.9</v>
      </c>
      <c r="J421" s="76"/>
      <c r="K421" s="76">
        <v>93.6</v>
      </c>
      <c r="L421" s="76">
        <v>93.6</v>
      </c>
      <c r="M421" s="76"/>
      <c r="N421" s="76"/>
      <c r="O421" s="76">
        <v>93.6</v>
      </c>
      <c r="P421" s="76"/>
      <c r="Q421" s="76">
        <f>VLOOKUP(B421,[1]初稿!$B:$S,18,FALSE)</f>
        <v>88.92</v>
      </c>
      <c r="R421" s="76">
        <v>88.9</v>
      </c>
      <c r="S421" s="76">
        <v>93.6</v>
      </c>
      <c r="T421" s="76"/>
      <c r="U421" s="76"/>
      <c r="V421" s="76"/>
      <c r="W421" s="76"/>
      <c r="X421" s="76"/>
      <c r="Y421" s="76"/>
      <c r="Z421" s="76">
        <v>88.92</v>
      </c>
      <c r="AA421" s="76"/>
      <c r="AB421" s="76">
        <v>88.9</v>
      </c>
    </row>
    <row r="422" ht="54" spans="1:28">
      <c r="A422" s="21" t="s">
        <v>802</v>
      </c>
      <c r="B422" s="82" t="s">
        <v>803</v>
      </c>
      <c r="C422" s="21" t="s">
        <v>176</v>
      </c>
      <c r="D422" s="76"/>
      <c r="E422" s="76">
        <v>18.7</v>
      </c>
      <c r="F422" s="76">
        <v>18.72</v>
      </c>
      <c r="G422" s="76">
        <v>18.72</v>
      </c>
      <c r="H422" s="76">
        <v>18.7</v>
      </c>
      <c r="I422" s="76">
        <v>17.8</v>
      </c>
      <c r="J422" s="76"/>
      <c r="K422" s="76"/>
      <c r="L422" s="76"/>
      <c r="M422" s="76"/>
      <c r="N422" s="76"/>
      <c r="O422" s="76">
        <v>18.7</v>
      </c>
      <c r="P422" s="76"/>
      <c r="Q422" s="76">
        <f>VLOOKUP(B422,[1]初稿!$B:$S,18,FALSE)</f>
        <v>17.784</v>
      </c>
      <c r="R422" s="76">
        <v>17.8</v>
      </c>
      <c r="S422" s="76">
        <v>18.72</v>
      </c>
      <c r="T422" s="76"/>
      <c r="U422" s="76"/>
      <c r="V422" s="76"/>
      <c r="W422" s="76"/>
      <c r="X422" s="76"/>
      <c r="Y422" s="76"/>
      <c r="Z422" s="77">
        <v>17.8</v>
      </c>
      <c r="AA422" s="76"/>
      <c r="AB422" s="76">
        <v>17.8</v>
      </c>
    </row>
    <row r="423" ht="54" spans="1:28">
      <c r="A423" s="21" t="s">
        <v>804</v>
      </c>
      <c r="B423" s="21" t="s">
        <v>805</v>
      </c>
      <c r="C423" s="21" t="s">
        <v>176</v>
      </c>
      <c r="D423" s="76"/>
      <c r="E423" s="76">
        <v>18.7</v>
      </c>
      <c r="F423" s="76">
        <v>18.72</v>
      </c>
      <c r="G423" s="76">
        <v>18.72</v>
      </c>
      <c r="H423" s="76">
        <v>18.7</v>
      </c>
      <c r="I423" s="76">
        <v>17.8</v>
      </c>
      <c r="J423" s="76"/>
      <c r="K423" s="76"/>
      <c r="L423" s="76">
        <v>18.7</v>
      </c>
      <c r="M423" s="76"/>
      <c r="N423" s="76"/>
      <c r="O423" s="76">
        <v>18.7</v>
      </c>
      <c r="P423" s="76"/>
      <c r="Q423" s="76">
        <f>VLOOKUP(B423,[1]初稿!$B:$S,18,FALSE)</f>
        <v>17.784</v>
      </c>
      <c r="R423" s="76">
        <v>17.8</v>
      </c>
      <c r="S423" s="76">
        <v>18.72</v>
      </c>
      <c r="T423" s="76"/>
      <c r="U423" s="76"/>
      <c r="V423" s="76"/>
      <c r="W423" s="76"/>
      <c r="X423" s="76"/>
      <c r="Y423" s="76"/>
      <c r="Z423" s="77">
        <v>17.8</v>
      </c>
      <c r="AA423" s="76"/>
      <c r="AB423" s="76"/>
    </row>
    <row r="424" ht="54" spans="1:28">
      <c r="A424" s="21" t="s">
        <v>806</v>
      </c>
      <c r="B424" s="21" t="s">
        <v>807</v>
      </c>
      <c r="C424" s="21" t="s">
        <v>176</v>
      </c>
      <c r="D424" s="76"/>
      <c r="E424" s="76">
        <v>37.4</v>
      </c>
      <c r="F424" s="76">
        <v>37.44</v>
      </c>
      <c r="G424" s="76">
        <v>37.44</v>
      </c>
      <c r="H424" s="76">
        <v>37.4</v>
      </c>
      <c r="I424" s="76">
        <v>35.6</v>
      </c>
      <c r="J424" s="76"/>
      <c r="K424" s="76"/>
      <c r="L424" s="76"/>
      <c r="M424" s="76"/>
      <c r="N424" s="76"/>
      <c r="O424" s="76">
        <v>37.4</v>
      </c>
      <c r="P424" s="76"/>
      <c r="Q424" s="76">
        <f>VLOOKUP(B424,[1]初稿!$B:$S,18,FALSE)</f>
        <v>35.568</v>
      </c>
      <c r="R424" s="76">
        <v>35.6</v>
      </c>
      <c r="S424" s="76">
        <v>37.44</v>
      </c>
      <c r="T424" s="76"/>
      <c r="U424" s="76"/>
      <c r="V424" s="76"/>
      <c r="W424" s="76"/>
      <c r="X424" s="76"/>
      <c r="Y424" s="76"/>
      <c r="Z424" s="77">
        <v>35.6</v>
      </c>
      <c r="AA424" s="76"/>
      <c r="AB424" s="76"/>
    </row>
    <row r="425" ht="27" spans="1:28">
      <c r="A425" s="21" t="s">
        <v>808</v>
      </c>
      <c r="B425" s="21" t="s">
        <v>809</v>
      </c>
      <c r="C425" s="21" t="s">
        <v>31</v>
      </c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>
        <v>2507</v>
      </c>
      <c r="T425" s="76"/>
      <c r="U425" s="76"/>
      <c r="V425" s="76"/>
      <c r="W425" s="76"/>
      <c r="X425" s="76"/>
      <c r="Y425" s="76"/>
      <c r="Z425" s="76"/>
      <c r="AA425" s="76"/>
      <c r="AB425" s="76"/>
    </row>
    <row r="426" ht="40.5" spans="1:28">
      <c r="A426" s="21" t="s">
        <v>810</v>
      </c>
      <c r="B426" s="21">
        <v>330803025</v>
      </c>
      <c r="C426" s="21" t="s">
        <v>246</v>
      </c>
      <c r="D426" s="76"/>
      <c r="E426" s="76">
        <v>176.8</v>
      </c>
      <c r="F426" s="76">
        <v>176.8</v>
      </c>
      <c r="G426" s="76">
        <v>176.8</v>
      </c>
      <c r="H426" s="76">
        <v>176.8</v>
      </c>
      <c r="I426" s="76">
        <v>168</v>
      </c>
      <c r="J426" s="76">
        <v>176.8</v>
      </c>
      <c r="K426" s="76"/>
      <c r="L426" s="76">
        <v>176.8</v>
      </c>
      <c r="M426" s="76"/>
      <c r="N426" s="76"/>
      <c r="O426" s="76">
        <v>176.8</v>
      </c>
      <c r="P426" s="76"/>
      <c r="Q426" s="76">
        <f>VLOOKUP(B426,[1]初稿!$B:$S,18,FALSE)</f>
        <v>168</v>
      </c>
      <c r="R426" s="76">
        <v>168</v>
      </c>
      <c r="S426" s="76">
        <v>176.8</v>
      </c>
      <c r="T426" s="76"/>
      <c r="U426" s="76"/>
      <c r="V426" s="76"/>
      <c r="W426" s="76">
        <v>168</v>
      </c>
      <c r="X426" s="76"/>
      <c r="Y426" s="76"/>
      <c r="Z426" s="76"/>
      <c r="AA426" s="76"/>
      <c r="AB426" s="76"/>
    </row>
    <row r="427" ht="27" spans="1:28">
      <c r="A427" s="21" t="s">
        <v>811</v>
      </c>
      <c r="B427" s="21" t="s">
        <v>812</v>
      </c>
      <c r="C427" s="21" t="s">
        <v>710</v>
      </c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>
        <v>254.348263</v>
      </c>
      <c r="T427" s="76"/>
      <c r="U427" s="76"/>
      <c r="V427" s="76"/>
      <c r="W427" s="76"/>
      <c r="X427" s="76"/>
      <c r="Y427" s="76"/>
      <c r="Z427" s="76"/>
      <c r="AA427" s="76"/>
      <c r="AB427" s="76"/>
    </row>
    <row r="428" ht="40.5" spans="1:28">
      <c r="A428" s="21" t="s">
        <v>813</v>
      </c>
      <c r="B428" s="21" t="s">
        <v>814</v>
      </c>
      <c r="C428" s="21" t="s">
        <v>283</v>
      </c>
      <c r="D428" s="76"/>
      <c r="E428" s="76" t="s">
        <v>815</v>
      </c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7" t="s">
        <v>356</v>
      </c>
      <c r="T428" s="76"/>
      <c r="U428" s="76"/>
      <c r="V428" s="76"/>
      <c r="W428" s="76"/>
      <c r="X428" s="76"/>
      <c r="Y428" s="76"/>
      <c r="Z428" s="76"/>
      <c r="AA428" s="76"/>
      <c r="AB428" s="76"/>
    </row>
    <row r="429" ht="27" spans="1:28">
      <c r="A429" s="21" t="s">
        <v>816</v>
      </c>
      <c r="B429" s="21" t="s">
        <v>817</v>
      </c>
      <c r="C429" s="21" t="s">
        <v>31</v>
      </c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>
        <v>2557</v>
      </c>
      <c r="T429" s="76"/>
      <c r="U429" s="76"/>
      <c r="V429" s="76"/>
      <c r="W429" s="76"/>
      <c r="X429" s="76"/>
      <c r="Y429" s="76"/>
      <c r="Z429" s="76"/>
      <c r="AA429" s="76"/>
      <c r="AB429" s="76"/>
    </row>
    <row r="430" ht="54" spans="1:28">
      <c r="A430" s="21" t="s">
        <v>818</v>
      </c>
      <c r="B430" s="21">
        <v>270700003</v>
      </c>
      <c r="C430" s="21" t="s">
        <v>322</v>
      </c>
      <c r="D430" s="76"/>
      <c r="E430" s="76">
        <v>184</v>
      </c>
      <c r="F430" s="76">
        <v>184</v>
      </c>
      <c r="G430" s="76">
        <v>184</v>
      </c>
      <c r="H430" s="76">
        <v>184</v>
      </c>
      <c r="I430" s="76">
        <v>174.8</v>
      </c>
      <c r="J430" s="76">
        <v>184</v>
      </c>
      <c r="K430" s="76"/>
      <c r="L430" s="76"/>
      <c r="M430" s="76">
        <v>184</v>
      </c>
      <c r="N430" s="76"/>
      <c r="O430" s="76">
        <v>184</v>
      </c>
      <c r="P430" s="76">
        <v>174.8</v>
      </c>
      <c r="Q430" s="76">
        <f>VLOOKUP(B430,[1]初稿!$B:$S,18,FALSE)</f>
        <v>174.8</v>
      </c>
      <c r="R430" s="76">
        <v>174.8</v>
      </c>
      <c r="S430" s="76">
        <v>184</v>
      </c>
      <c r="T430" s="76">
        <v>174.8</v>
      </c>
      <c r="U430" s="76"/>
      <c r="V430" s="76"/>
      <c r="W430" s="76">
        <v>174.8</v>
      </c>
      <c r="X430" s="76"/>
      <c r="Y430" s="76">
        <v>174.8</v>
      </c>
      <c r="Z430" s="76">
        <v>174.8</v>
      </c>
      <c r="AA430" s="76"/>
      <c r="AB430" s="76"/>
    </row>
    <row r="431" ht="27" spans="1:28">
      <c r="A431" s="21" t="s">
        <v>819</v>
      </c>
      <c r="B431" s="21">
        <v>120200001</v>
      </c>
      <c r="C431" s="21" t="s">
        <v>31</v>
      </c>
      <c r="D431" s="76">
        <v>95</v>
      </c>
      <c r="E431" s="76">
        <v>95</v>
      </c>
      <c r="F431" s="76">
        <v>95</v>
      </c>
      <c r="G431" s="76">
        <v>95</v>
      </c>
      <c r="H431" s="76">
        <v>95</v>
      </c>
      <c r="I431" s="76">
        <v>90.3</v>
      </c>
      <c r="J431" s="76">
        <v>95</v>
      </c>
      <c r="K431" s="76">
        <v>95</v>
      </c>
      <c r="L431" s="76">
        <v>95</v>
      </c>
      <c r="M431" s="76">
        <v>95</v>
      </c>
      <c r="N431" s="76">
        <v>90.3</v>
      </c>
      <c r="O431" s="76">
        <v>95</v>
      </c>
      <c r="P431" s="76">
        <v>90.3</v>
      </c>
      <c r="Q431" s="76">
        <f>VLOOKUP(B431,[1]初稿!$B:$S,18,FALSE)</f>
        <v>90.3</v>
      </c>
      <c r="R431" s="76">
        <v>90.3</v>
      </c>
      <c r="S431" s="76">
        <v>95</v>
      </c>
      <c r="T431" s="76"/>
      <c r="U431" s="76">
        <v>90.3</v>
      </c>
      <c r="V431" s="76">
        <v>90.3</v>
      </c>
      <c r="W431" s="76"/>
      <c r="X431" s="76">
        <v>90.3</v>
      </c>
      <c r="Y431" s="76"/>
      <c r="Z431" s="76">
        <v>90.3</v>
      </c>
      <c r="AA431" s="76">
        <v>90.3</v>
      </c>
      <c r="AB431" s="76">
        <v>90.3</v>
      </c>
    </row>
    <row r="432" ht="27" spans="1:28">
      <c r="A432" s="21" t="s">
        <v>820</v>
      </c>
      <c r="B432" s="21" t="s">
        <v>821</v>
      </c>
      <c r="C432" s="21" t="s">
        <v>31</v>
      </c>
      <c r="D432" s="76"/>
      <c r="E432" s="76">
        <v>47.5</v>
      </c>
      <c r="F432" s="76">
        <v>47.5</v>
      </c>
      <c r="G432" s="76">
        <v>47.5</v>
      </c>
      <c r="H432" s="76">
        <v>47.5</v>
      </c>
      <c r="I432" s="76">
        <v>45.15</v>
      </c>
      <c r="J432" s="76">
        <v>47.5</v>
      </c>
      <c r="K432" s="76"/>
      <c r="L432" s="76">
        <v>47.5</v>
      </c>
      <c r="M432" s="76"/>
      <c r="N432" s="76">
        <v>45.15</v>
      </c>
      <c r="O432" s="76">
        <v>47.5</v>
      </c>
      <c r="P432" s="76">
        <v>45.15</v>
      </c>
      <c r="Q432" s="76">
        <f>VLOOKUP(B432,[1]初稿!$B:$S,18,FALSE)</f>
        <v>45.15</v>
      </c>
      <c r="R432" s="76">
        <v>45.15</v>
      </c>
      <c r="S432" s="76">
        <v>47.5</v>
      </c>
      <c r="T432" s="76"/>
      <c r="U432" s="76">
        <v>45.15</v>
      </c>
      <c r="V432" s="76">
        <v>45.15</v>
      </c>
      <c r="W432" s="76"/>
      <c r="X432" s="76"/>
      <c r="Y432" s="76"/>
      <c r="Z432" s="76">
        <v>45.15</v>
      </c>
      <c r="AA432" s="76"/>
      <c r="AB432" s="76"/>
    </row>
    <row r="433" spans="1:28">
      <c r="A433" s="21" t="s">
        <v>822</v>
      </c>
      <c r="B433" s="21">
        <v>340100013</v>
      </c>
      <c r="C433" s="21" t="s">
        <v>248</v>
      </c>
      <c r="D433" s="76">
        <v>13.3</v>
      </c>
      <c r="E433" s="76">
        <v>13.3</v>
      </c>
      <c r="F433" s="76">
        <v>13.3</v>
      </c>
      <c r="G433" s="76">
        <v>13.3</v>
      </c>
      <c r="H433" s="76">
        <v>13.3</v>
      </c>
      <c r="I433" s="76">
        <v>12.6</v>
      </c>
      <c r="J433" s="76">
        <v>13.3</v>
      </c>
      <c r="K433" s="76">
        <v>13.3</v>
      </c>
      <c r="L433" s="76">
        <v>13.3</v>
      </c>
      <c r="M433" s="76">
        <v>13.3</v>
      </c>
      <c r="N433" s="76"/>
      <c r="O433" s="76">
        <v>13.3</v>
      </c>
      <c r="P433" s="76">
        <v>12.6</v>
      </c>
      <c r="Q433" s="76">
        <f>VLOOKUP(B433,[1]初稿!$B:$S,18,FALSE)</f>
        <v>12.6</v>
      </c>
      <c r="R433" s="76">
        <v>12.6</v>
      </c>
      <c r="S433" s="76">
        <v>13.3</v>
      </c>
      <c r="T433" s="76"/>
      <c r="U433" s="76">
        <v>12.6</v>
      </c>
      <c r="V433" s="76">
        <v>12.6</v>
      </c>
      <c r="W433" s="76">
        <v>12.6</v>
      </c>
      <c r="X433" s="76"/>
      <c r="Y433" s="76"/>
      <c r="Z433" s="76"/>
      <c r="AA433" s="76">
        <v>12.6</v>
      </c>
      <c r="AB433" s="76"/>
    </row>
    <row r="434" ht="40.5" spans="1:28">
      <c r="A434" s="21" t="s">
        <v>823</v>
      </c>
      <c r="B434" s="21" t="s">
        <v>824</v>
      </c>
      <c r="C434" s="21" t="s">
        <v>31</v>
      </c>
      <c r="D434" s="76"/>
      <c r="E434" s="76">
        <v>36.89</v>
      </c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</row>
    <row r="435" ht="27" spans="1:28">
      <c r="A435" s="21" t="s">
        <v>825</v>
      </c>
      <c r="B435" s="21">
        <v>331002005</v>
      </c>
      <c r="C435" s="21" t="s">
        <v>31</v>
      </c>
      <c r="D435" s="76">
        <v>4022.19999999999</v>
      </c>
      <c r="E435" s="76">
        <v>4022.2</v>
      </c>
      <c r="F435" s="76">
        <v>4022.2</v>
      </c>
      <c r="G435" s="76">
        <v>4022.2</v>
      </c>
      <c r="H435" s="76">
        <v>4022.2</v>
      </c>
      <c r="I435" s="76">
        <v>3821.1</v>
      </c>
      <c r="J435" s="76">
        <v>4022.2</v>
      </c>
      <c r="K435" s="76"/>
      <c r="L435" s="76">
        <v>4022.2</v>
      </c>
      <c r="M435" s="76"/>
      <c r="N435" s="76">
        <v>3821.1</v>
      </c>
      <c r="O435" s="76">
        <v>4022.2</v>
      </c>
      <c r="P435" s="76"/>
      <c r="Q435" s="76">
        <f>VLOOKUP(B435,[1]初稿!$B:$S,18,FALSE)</f>
        <v>3821.1</v>
      </c>
      <c r="R435" s="76">
        <v>3821.1</v>
      </c>
      <c r="S435" s="76">
        <v>4022.2</v>
      </c>
      <c r="T435" s="76"/>
      <c r="U435" s="76"/>
      <c r="V435" s="76"/>
      <c r="W435" s="76">
        <v>3821.1</v>
      </c>
      <c r="X435" s="76"/>
      <c r="Y435" s="76"/>
      <c r="Z435" s="76"/>
      <c r="AA435" s="76">
        <v>3821.1</v>
      </c>
      <c r="AB435" s="76"/>
    </row>
    <row r="436" ht="27" spans="1:28">
      <c r="A436" s="21" t="s">
        <v>826</v>
      </c>
      <c r="B436" s="21">
        <v>331002011</v>
      </c>
      <c r="C436" s="21" t="s">
        <v>31</v>
      </c>
      <c r="D436" s="76">
        <v>2068.59999999999</v>
      </c>
      <c r="E436" s="76">
        <v>2068.6</v>
      </c>
      <c r="F436" s="76">
        <v>2068.6</v>
      </c>
      <c r="G436" s="76">
        <v>2068.6</v>
      </c>
      <c r="H436" s="76">
        <v>2068.6</v>
      </c>
      <c r="I436" s="76">
        <v>1965.2</v>
      </c>
      <c r="J436" s="76">
        <v>2068.6</v>
      </c>
      <c r="K436" s="76">
        <v>2068.6</v>
      </c>
      <c r="L436" s="76">
        <v>2068.6</v>
      </c>
      <c r="M436" s="76"/>
      <c r="N436" s="76">
        <v>1965.2</v>
      </c>
      <c r="O436" s="76">
        <v>2068.6</v>
      </c>
      <c r="P436" s="76">
        <v>1965.2</v>
      </c>
      <c r="Q436" s="76">
        <f>VLOOKUP(B436,[1]初稿!$B:$S,18,FALSE)</f>
        <v>1965.2</v>
      </c>
      <c r="R436" s="76">
        <v>1965.2</v>
      </c>
      <c r="S436" s="76">
        <v>2068.6</v>
      </c>
      <c r="T436" s="76"/>
      <c r="U436" s="76">
        <v>1965.2</v>
      </c>
      <c r="V436" s="76"/>
      <c r="W436" s="76">
        <v>1965.2</v>
      </c>
      <c r="X436" s="76"/>
      <c r="Y436" s="76"/>
      <c r="Z436" s="76"/>
      <c r="AA436" s="76">
        <v>1965.2</v>
      </c>
      <c r="AB436" s="76"/>
    </row>
    <row r="437" spans="1:28">
      <c r="A437" s="21" t="s">
        <v>827</v>
      </c>
      <c r="B437" s="21">
        <v>120700001</v>
      </c>
      <c r="C437" s="21" t="s">
        <v>31</v>
      </c>
      <c r="D437" s="76">
        <v>7</v>
      </c>
      <c r="E437" s="76">
        <v>7</v>
      </c>
      <c r="F437" s="76">
        <v>7</v>
      </c>
      <c r="G437" s="76">
        <v>7</v>
      </c>
      <c r="H437" s="76">
        <v>7</v>
      </c>
      <c r="I437" s="76">
        <v>6.7</v>
      </c>
      <c r="J437" s="76">
        <v>7</v>
      </c>
      <c r="K437" s="76">
        <v>7</v>
      </c>
      <c r="L437" s="76">
        <v>7</v>
      </c>
      <c r="M437" s="76">
        <v>7</v>
      </c>
      <c r="N437" s="76">
        <v>6.7</v>
      </c>
      <c r="O437" s="76">
        <v>7</v>
      </c>
      <c r="P437" s="76">
        <v>6.7</v>
      </c>
      <c r="Q437" s="76">
        <f>VLOOKUP(B437,[1]初稿!$B:$S,18,FALSE)</f>
        <v>6.7</v>
      </c>
      <c r="R437" s="76">
        <v>6.7</v>
      </c>
      <c r="S437" s="76">
        <v>7</v>
      </c>
      <c r="T437" s="76"/>
      <c r="U437" s="76">
        <v>6.7</v>
      </c>
      <c r="V437" s="76">
        <v>6.7</v>
      </c>
      <c r="W437" s="76">
        <v>6.7</v>
      </c>
      <c r="X437" s="76">
        <v>6.7</v>
      </c>
      <c r="Y437" s="76">
        <v>6.7</v>
      </c>
      <c r="Z437" s="76">
        <v>6.7</v>
      </c>
      <c r="AA437" s="76">
        <v>6.7</v>
      </c>
      <c r="AB437" s="76"/>
    </row>
    <row r="438" spans="1:28">
      <c r="A438" s="21" t="s">
        <v>828</v>
      </c>
      <c r="B438" s="21">
        <v>120100011</v>
      </c>
      <c r="C438" s="21" t="s">
        <v>31</v>
      </c>
      <c r="D438" s="76">
        <v>3</v>
      </c>
      <c r="E438" s="76">
        <v>3</v>
      </c>
      <c r="F438" s="76">
        <v>3</v>
      </c>
      <c r="G438" s="76">
        <v>3</v>
      </c>
      <c r="H438" s="76">
        <v>3</v>
      </c>
      <c r="I438" s="76">
        <v>2.9</v>
      </c>
      <c r="J438" s="76">
        <v>3</v>
      </c>
      <c r="K438" s="76">
        <v>3</v>
      </c>
      <c r="L438" s="76">
        <v>3</v>
      </c>
      <c r="M438" s="76">
        <v>3</v>
      </c>
      <c r="N438" s="76">
        <v>2.9</v>
      </c>
      <c r="O438" s="76">
        <v>3</v>
      </c>
      <c r="P438" s="76">
        <v>2.9</v>
      </c>
      <c r="Q438" s="76">
        <f>VLOOKUP(B438,[1]初稿!$B:$S,18,FALSE)</f>
        <v>2.9</v>
      </c>
      <c r="R438" s="76">
        <v>2.9</v>
      </c>
      <c r="S438" s="76">
        <v>3</v>
      </c>
      <c r="T438" s="76">
        <v>2.9</v>
      </c>
      <c r="U438" s="76">
        <v>2.9</v>
      </c>
      <c r="V438" s="76">
        <v>2.9</v>
      </c>
      <c r="W438" s="76">
        <v>2.9</v>
      </c>
      <c r="X438" s="76">
        <v>2.9</v>
      </c>
      <c r="Y438" s="76">
        <v>2.9</v>
      </c>
      <c r="Z438" s="76">
        <v>2.9</v>
      </c>
      <c r="AA438" s="76">
        <v>2.9</v>
      </c>
      <c r="AB438" s="76">
        <v>2.9</v>
      </c>
    </row>
    <row r="439" ht="27" spans="1:28">
      <c r="A439" s="21" t="s">
        <v>829</v>
      </c>
      <c r="B439" s="21">
        <v>330601008</v>
      </c>
      <c r="C439" s="21" t="s">
        <v>31</v>
      </c>
      <c r="D439" s="76">
        <v>397.8</v>
      </c>
      <c r="E439" s="76">
        <v>397.8</v>
      </c>
      <c r="F439" s="76">
        <v>397.8</v>
      </c>
      <c r="G439" s="76">
        <v>397.8</v>
      </c>
      <c r="H439" s="76">
        <v>397.8</v>
      </c>
      <c r="I439" s="76">
        <v>377.9</v>
      </c>
      <c r="J439" s="76">
        <v>397.8</v>
      </c>
      <c r="K439" s="76">
        <v>397.8</v>
      </c>
      <c r="L439" s="76">
        <v>397.8</v>
      </c>
      <c r="M439" s="76"/>
      <c r="N439" s="76"/>
      <c r="O439" s="76">
        <v>397.8</v>
      </c>
      <c r="P439" s="76"/>
      <c r="Q439" s="76">
        <f>VLOOKUP(B439,[1]初稿!$B:$S,18,FALSE)</f>
        <v>377.9</v>
      </c>
      <c r="R439" s="76">
        <v>377.9</v>
      </c>
      <c r="S439" s="76">
        <v>397.8</v>
      </c>
      <c r="T439" s="76"/>
      <c r="U439" s="76">
        <v>377.9</v>
      </c>
      <c r="V439" s="76"/>
      <c r="W439" s="76">
        <v>377.9</v>
      </c>
      <c r="X439" s="76"/>
      <c r="Y439" s="76"/>
      <c r="Z439" s="76"/>
      <c r="AA439" s="76"/>
      <c r="AB439" s="76"/>
    </row>
    <row r="440" ht="27" spans="1:28">
      <c r="A440" s="21" t="s">
        <v>830</v>
      </c>
      <c r="B440" s="21" t="s">
        <v>831</v>
      </c>
      <c r="C440" s="21" t="s">
        <v>187</v>
      </c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>
        <v>11113</v>
      </c>
      <c r="T440" s="76"/>
      <c r="U440" s="76"/>
      <c r="V440" s="76"/>
      <c r="W440" s="76"/>
      <c r="X440" s="76"/>
      <c r="Y440" s="76"/>
      <c r="Z440" s="76"/>
      <c r="AA440" s="76"/>
      <c r="AB440" s="76"/>
    </row>
    <row r="441" ht="67.5" spans="1:28">
      <c r="A441" s="21" t="s">
        <v>832</v>
      </c>
      <c r="B441" s="21" t="s">
        <v>833</v>
      </c>
      <c r="C441" s="21" t="s">
        <v>187</v>
      </c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>
        <v>11114</v>
      </c>
      <c r="T441" s="76"/>
      <c r="U441" s="76"/>
      <c r="V441" s="76"/>
      <c r="W441" s="76"/>
      <c r="X441" s="76"/>
      <c r="Y441" s="76"/>
      <c r="Z441" s="76"/>
      <c r="AA441" s="76"/>
      <c r="AB441" s="76"/>
    </row>
    <row r="442" ht="54" spans="1:28">
      <c r="A442" s="21" t="s">
        <v>834</v>
      </c>
      <c r="B442" s="21" t="s">
        <v>835</v>
      </c>
      <c r="C442" s="21" t="s">
        <v>187</v>
      </c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>
        <v>5741</v>
      </c>
      <c r="T442" s="76"/>
      <c r="U442" s="76"/>
      <c r="V442" s="76"/>
      <c r="W442" s="76"/>
      <c r="X442" s="76"/>
      <c r="Y442" s="76"/>
      <c r="Z442" s="76"/>
      <c r="AA442" s="76"/>
      <c r="AB442" s="76"/>
    </row>
    <row r="443" ht="67.5" spans="1:28">
      <c r="A443" s="21" t="s">
        <v>836</v>
      </c>
      <c r="B443" s="21" t="s">
        <v>837</v>
      </c>
      <c r="C443" s="21" t="s">
        <v>187</v>
      </c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>
        <v>5741</v>
      </c>
      <c r="T443" s="76"/>
      <c r="U443" s="76"/>
      <c r="V443" s="76"/>
      <c r="W443" s="76"/>
      <c r="X443" s="76"/>
      <c r="Y443" s="76"/>
      <c r="Z443" s="76"/>
      <c r="AA443" s="76"/>
      <c r="AB443" s="76"/>
    </row>
    <row r="444" ht="27" spans="1:28">
      <c r="A444" s="21" t="s">
        <v>838</v>
      </c>
      <c r="B444" s="21">
        <v>320400003</v>
      </c>
      <c r="C444" s="21" t="s">
        <v>31</v>
      </c>
      <c r="D444" s="76">
        <v>4596.8</v>
      </c>
      <c r="E444" s="76">
        <v>4596.8</v>
      </c>
      <c r="F444" s="76">
        <v>4596.8</v>
      </c>
      <c r="G444" s="76">
        <v>4596.8</v>
      </c>
      <c r="H444" s="76">
        <v>4596.8</v>
      </c>
      <c r="I444" s="76">
        <v>4367</v>
      </c>
      <c r="J444" s="76">
        <v>4596.8</v>
      </c>
      <c r="K444" s="76"/>
      <c r="L444" s="76">
        <v>4596.8</v>
      </c>
      <c r="M444" s="76"/>
      <c r="N444" s="76"/>
      <c r="O444" s="76">
        <v>4596.8</v>
      </c>
      <c r="P444" s="76"/>
      <c r="Q444" s="76">
        <f>VLOOKUP(B444,[1]初稿!$B:$S,18,FALSE)</f>
        <v>4367</v>
      </c>
      <c r="R444" s="76">
        <v>4367</v>
      </c>
      <c r="S444" s="76">
        <v>4596.8</v>
      </c>
      <c r="T444" s="76"/>
      <c r="U444" s="76"/>
      <c r="V444" s="76"/>
      <c r="W444" s="76">
        <v>4367</v>
      </c>
      <c r="X444" s="76"/>
      <c r="Y444" s="76"/>
      <c r="Z444" s="76"/>
      <c r="AA444" s="76"/>
      <c r="AB444" s="76"/>
    </row>
    <row r="445" ht="40.5" spans="1:28">
      <c r="A445" s="21" t="s">
        <v>839</v>
      </c>
      <c r="B445" s="21">
        <v>310902005</v>
      </c>
      <c r="C445" s="21" t="s">
        <v>31</v>
      </c>
      <c r="D445" s="76"/>
      <c r="E445" s="76">
        <v>176.8</v>
      </c>
      <c r="F445" s="76">
        <v>176.8</v>
      </c>
      <c r="G445" s="76">
        <v>176.8</v>
      </c>
      <c r="H445" s="76">
        <v>176.8</v>
      </c>
      <c r="I445" s="76">
        <v>168</v>
      </c>
      <c r="J445" s="76"/>
      <c r="K445" s="76"/>
      <c r="L445" s="76"/>
      <c r="M445" s="76"/>
      <c r="N445" s="76"/>
      <c r="O445" s="76">
        <v>176.8</v>
      </c>
      <c r="P445" s="76"/>
      <c r="Q445" s="76">
        <f>VLOOKUP(B445,[1]初稿!$B:$S,18,FALSE)</f>
        <v>168</v>
      </c>
      <c r="R445" s="76">
        <v>168</v>
      </c>
      <c r="S445" s="76">
        <v>176.8</v>
      </c>
      <c r="T445" s="76"/>
      <c r="U445" s="76"/>
      <c r="V445" s="76"/>
      <c r="W445" s="76">
        <v>168</v>
      </c>
      <c r="X445" s="76"/>
      <c r="Y445" s="76"/>
      <c r="Z445" s="76"/>
      <c r="AA445" s="76"/>
      <c r="AB445" s="76"/>
    </row>
    <row r="446" ht="27" spans="1:28">
      <c r="A446" s="21" t="s">
        <v>840</v>
      </c>
      <c r="B446" s="21">
        <v>330610002</v>
      </c>
      <c r="C446" s="21" t="s">
        <v>31</v>
      </c>
      <c r="D446" s="76">
        <v>472.399999999999</v>
      </c>
      <c r="E446" s="76">
        <v>472.4</v>
      </c>
      <c r="F446" s="76">
        <v>472.4</v>
      </c>
      <c r="G446" s="76">
        <v>472.4</v>
      </c>
      <c r="H446" s="76">
        <v>472.4</v>
      </c>
      <c r="I446" s="76">
        <v>448.8</v>
      </c>
      <c r="J446" s="76">
        <v>472.4</v>
      </c>
      <c r="K446" s="76">
        <v>472.4</v>
      </c>
      <c r="L446" s="76">
        <v>472.4</v>
      </c>
      <c r="M446" s="76"/>
      <c r="N446" s="76"/>
      <c r="O446" s="76">
        <v>472.4</v>
      </c>
      <c r="P446" s="76"/>
      <c r="Q446" s="76">
        <f>VLOOKUP(B446,[1]初稿!$B:$S,18,FALSE)</f>
        <v>448.8</v>
      </c>
      <c r="R446" s="76">
        <v>448.8</v>
      </c>
      <c r="S446" s="76">
        <v>472.4</v>
      </c>
      <c r="T446" s="76"/>
      <c r="U446" s="76">
        <v>448.8</v>
      </c>
      <c r="V446" s="76"/>
      <c r="W446" s="76">
        <v>448.8</v>
      </c>
      <c r="X446" s="76"/>
      <c r="Y446" s="76"/>
      <c r="Z446" s="76"/>
      <c r="AA446" s="76"/>
      <c r="AB446" s="76"/>
    </row>
    <row r="447" ht="27" spans="1:28">
      <c r="A447" s="21" t="s">
        <v>841</v>
      </c>
      <c r="B447" s="21">
        <v>330804063</v>
      </c>
      <c r="C447" s="21" t="s">
        <v>187</v>
      </c>
      <c r="D447" s="76">
        <v>2011.09999999999</v>
      </c>
      <c r="E447" s="76">
        <v>2011.1</v>
      </c>
      <c r="F447" s="76">
        <v>2011.1</v>
      </c>
      <c r="G447" s="76">
        <v>2011.1</v>
      </c>
      <c r="H447" s="76">
        <v>2011.1</v>
      </c>
      <c r="I447" s="76">
        <v>1910.5</v>
      </c>
      <c r="J447" s="76">
        <v>2011.1</v>
      </c>
      <c r="K447" s="76">
        <v>2011.1</v>
      </c>
      <c r="L447" s="76">
        <v>2011.1</v>
      </c>
      <c r="M447" s="76"/>
      <c r="N447" s="76"/>
      <c r="O447" s="76">
        <v>2011.1</v>
      </c>
      <c r="P447" s="76"/>
      <c r="Q447" s="76">
        <f>VLOOKUP(B447,[1]初稿!$B:$S,18,FALSE)</f>
        <v>1910.5</v>
      </c>
      <c r="R447" s="76">
        <v>1910.5</v>
      </c>
      <c r="S447" s="76">
        <v>2011.1</v>
      </c>
      <c r="T447" s="76"/>
      <c r="U447" s="76">
        <v>1910.5</v>
      </c>
      <c r="V447" s="76"/>
      <c r="W447" s="76">
        <v>1910.5</v>
      </c>
      <c r="X447" s="76"/>
      <c r="Y447" s="76"/>
      <c r="Z447" s="76"/>
      <c r="AA447" s="76"/>
      <c r="AB447" s="76"/>
    </row>
    <row r="448" ht="27" spans="1:28">
      <c r="A448" s="21" t="s">
        <v>842</v>
      </c>
      <c r="B448" s="21">
        <v>120400007</v>
      </c>
      <c r="C448" s="21" t="s">
        <v>503</v>
      </c>
      <c r="D448" s="76">
        <v>15</v>
      </c>
      <c r="E448" s="76">
        <v>15</v>
      </c>
      <c r="F448" s="76">
        <v>15</v>
      </c>
      <c r="G448" s="76">
        <v>15</v>
      </c>
      <c r="H448" s="76">
        <v>15</v>
      </c>
      <c r="I448" s="76">
        <v>14.3</v>
      </c>
      <c r="J448" s="76">
        <v>15</v>
      </c>
      <c r="K448" s="76"/>
      <c r="L448" s="76">
        <v>15</v>
      </c>
      <c r="M448" s="76">
        <v>15</v>
      </c>
      <c r="N448" s="76">
        <v>14.3</v>
      </c>
      <c r="O448" s="76">
        <v>15</v>
      </c>
      <c r="P448" s="76">
        <v>14.3</v>
      </c>
      <c r="Q448" s="76">
        <f>VLOOKUP(B448,[1]初稿!$B:$S,18,FALSE)</f>
        <v>14.3</v>
      </c>
      <c r="R448" s="76">
        <v>14.3</v>
      </c>
      <c r="S448" s="76">
        <v>15</v>
      </c>
      <c r="T448" s="76">
        <v>14.3</v>
      </c>
      <c r="U448" s="76">
        <v>14.3</v>
      </c>
      <c r="V448" s="76">
        <v>14.3</v>
      </c>
      <c r="W448" s="76">
        <v>14.3</v>
      </c>
      <c r="X448" s="76"/>
      <c r="Y448" s="76"/>
      <c r="Z448" s="76">
        <v>14.3</v>
      </c>
      <c r="AA448" s="76">
        <v>14.3</v>
      </c>
      <c r="AB448" s="76"/>
    </row>
    <row r="449" ht="27" spans="1:28">
      <c r="A449" s="21" t="s">
        <v>843</v>
      </c>
      <c r="B449" s="21" t="s">
        <v>844</v>
      </c>
      <c r="C449" s="21" t="s">
        <v>51</v>
      </c>
      <c r="D449" s="76">
        <v>220.5</v>
      </c>
      <c r="E449" s="76">
        <v>220.5</v>
      </c>
      <c r="F449" s="76">
        <v>220.5</v>
      </c>
      <c r="G449" s="76">
        <v>220.5</v>
      </c>
      <c r="H449" s="76">
        <v>220.5</v>
      </c>
      <c r="I449" s="76">
        <v>209.5</v>
      </c>
      <c r="J449" s="76"/>
      <c r="K449" s="76">
        <v>220.5</v>
      </c>
      <c r="L449" s="76">
        <v>220.5</v>
      </c>
      <c r="M449" s="76"/>
      <c r="N449" s="76">
        <v>209.5</v>
      </c>
      <c r="O449" s="76">
        <v>220.5</v>
      </c>
      <c r="P449" s="76"/>
      <c r="Q449" s="76">
        <f>VLOOKUP(B449,[1]初稿!$B:$S,18,FALSE)</f>
        <v>209.475</v>
      </c>
      <c r="R449" s="76">
        <v>209.5</v>
      </c>
      <c r="S449" s="76">
        <v>220.5</v>
      </c>
      <c r="T449" s="76"/>
      <c r="U449" s="76"/>
      <c r="V449" s="76"/>
      <c r="W449" s="76"/>
      <c r="X449" s="76">
        <v>209.5</v>
      </c>
      <c r="Y449" s="76"/>
      <c r="Z449" s="76"/>
      <c r="AA449" s="76"/>
      <c r="AB449" s="76"/>
    </row>
    <row r="450" ht="40.5" spans="1:28">
      <c r="A450" s="21" t="s">
        <v>845</v>
      </c>
      <c r="B450" s="21" t="s">
        <v>846</v>
      </c>
      <c r="C450" s="21" t="s">
        <v>51</v>
      </c>
      <c r="D450" s="76"/>
      <c r="E450" s="76">
        <v>44.1</v>
      </c>
      <c r="F450" s="76">
        <v>44.1</v>
      </c>
      <c r="G450" s="76">
        <v>44.1</v>
      </c>
      <c r="H450" s="76">
        <v>44.1</v>
      </c>
      <c r="I450" s="76">
        <v>41.9</v>
      </c>
      <c r="J450" s="76"/>
      <c r="K450" s="76"/>
      <c r="L450" s="76">
        <v>44.1</v>
      </c>
      <c r="M450" s="76"/>
      <c r="N450" s="76"/>
      <c r="O450" s="76">
        <v>44.1</v>
      </c>
      <c r="P450" s="76"/>
      <c r="Q450" s="76">
        <f>VLOOKUP(B450,[1]初稿!$B:$S,18,FALSE)</f>
        <v>41.895</v>
      </c>
      <c r="R450" s="76">
        <v>41.9</v>
      </c>
      <c r="S450" s="76">
        <v>44.1</v>
      </c>
      <c r="T450" s="76"/>
      <c r="U450" s="76"/>
      <c r="V450" s="76"/>
      <c r="W450" s="76"/>
      <c r="X450" s="76"/>
      <c r="Y450" s="76"/>
      <c r="Z450" s="76"/>
      <c r="AA450" s="76"/>
      <c r="AB450" s="76"/>
    </row>
    <row r="451" ht="27" spans="1:28">
      <c r="A451" s="21" t="s">
        <v>847</v>
      </c>
      <c r="B451" s="21" t="s">
        <v>848</v>
      </c>
      <c r="C451" s="21" t="s">
        <v>51</v>
      </c>
      <c r="D451" s="76"/>
      <c r="E451" s="76">
        <v>139.5</v>
      </c>
      <c r="F451" s="76">
        <v>139.5</v>
      </c>
      <c r="G451" s="76">
        <v>139.5</v>
      </c>
      <c r="H451" s="76">
        <v>139.5</v>
      </c>
      <c r="I451" s="76">
        <v>132.5</v>
      </c>
      <c r="J451" s="76"/>
      <c r="K451" s="76"/>
      <c r="L451" s="76">
        <v>139.5</v>
      </c>
      <c r="M451" s="76"/>
      <c r="N451" s="76"/>
      <c r="O451" s="76">
        <v>139.5</v>
      </c>
      <c r="P451" s="76"/>
      <c r="Q451" s="76">
        <f>VLOOKUP(B451,[1]初稿!$B:$S,18,FALSE)</f>
        <v>132.525</v>
      </c>
      <c r="R451" s="76">
        <v>132.5</v>
      </c>
      <c r="S451" s="76">
        <v>139.5</v>
      </c>
      <c r="T451" s="76"/>
      <c r="U451" s="76"/>
      <c r="V451" s="76"/>
      <c r="W451" s="76"/>
      <c r="X451" s="76">
        <v>132.5</v>
      </c>
      <c r="Y451" s="76"/>
      <c r="Z451" s="76"/>
      <c r="AA451" s="76"/>
      <c r="AB451" s="76"/>
    </row>
    <row r="452" ht="40.5" spans="1:28">
      <c r="A452" s="21" t="s">
        <v>849</v>
      </c>
      <c r="B452" s="21" t="s">
        <v>850</v>
      </c>
      <c r="C452" s="21" t="s">
        <v>51</v>
      </c>
      <c r="D452" s="76"/>
      <c r="E452" s="76">
        <v>27.9</v>
      </c>
      <c r="F452" s="76">
        <v>27.9</v>
      </c>
      <c r="G452" s="76">
        <v>27.9</v>
      </c>
      <c r="H452" s="76">
        <v>27.9</v>
      </c>
      <c r="I452" s="76">
        <v>26.5</v>
      </c>
      <c r="J452" s="76"/>
      <c r="K452" s="76"/>
      <c r="L452" s="76">
        <v>27.9</v>
      </c>
      <c r="M452" s="76"/>
      <c r="N452" s="76"/>
      <c r="O452" s="76">
        <v>27.9</v>
      </c>
      <c r="P452" s="76"/>
      <c r="Q452" s="76">
        <f>VLOOKUP(B452,[1]初稿!$B:$S,18,FALSE)</f>
        <v>26.505</v>
      </c>
      <c r="R452" s="76">
        <v>26.5</v>
      </c>
      <c r="S452" s="76">
        <v>27.9</v>
      </c>
      <c r="T452" s="76"/>
      <c r="U452" s="76"/>
      <c r="V452" s="76"/>
      <c r="W452" s="76"/>
      <c r="X452" s="76"/>
      <c r="Y452" s="76"/>
      <c r="Z452" s="76"/>
      <c r="AA452" s="76"/>
      <c r="AB452" s="76"/>
    </row>
    <row r="453" spans="1:28">
      <c r="A453" s="21" t="s">
        <v>851</v>
      </c>
      <c r="B453" s="21">
        <v>310701022</v>
      </c>
      <c r="C453" s="21" t="s">
        <v>246</v>
      </c>
      <c r="D453" s="76">
        <v>3.5</v>
      </c>
      <c r="E453" s="76">
        <v>3.5</v>
      </c>
      <c r="F453" s="76">
        <v>3.5</v>
      </c>
      <c r="G453" s="76">
        <v>3.5</v>
      </c>
      <c r="H453" s="76">
        <v>3.5</v>
      </c>
      <c r="I453" s="76">
        <v>3.3</v>
      </c>
      <c r="J453" s="76">
        <v>3.5</v>
      </c>
      <c r="K453" s="76">
        <v>3.5</v>
      </c>
      <c r="L453" s="76">
        <v>3.5</v>
      </c>
      <c r="M453" s="76">
        <v>3.5</v>
      </c>
      <c r="N453" s="76">
        <v>3.3</v>
      </c>
      <c r="O453" s="76">
        <v>3.5</v>
      </c>
      <c r="P453" s="76">
        <v>3.3</v>
      </c>
      <c r="Q453" s="76">
        <f>VLOOKUP(B453,[1]初稿!$B:$S,18,FALSE)</f>
        <v>3.3</v>
      </c>
      <c r="R453" s="76">
        <v>3.3</v>
      </c>
      <c r="S453" s="76">
        <v>3.5</v>
      </c>
      <c r="T453" s="76">
        <v>3.3</v>
      </c>
      <c r="U453" s="76">
        <v>3.3</v>
      </c>
      <c r="V453" s="76"/>
      <c r="W453" s="76">
        <v>3.3</v>
      </c>
      <c r="X453" s="76">
        <v>3.3</v>
      </c>
      <c r="Y453" s="76">
        <v>3.3</v>
      </c>
      <c r="Z453" s="76">
        <v>3.3</v>
      </c>
      <c r="AA453" s="76">
        <v>3.3</v>
      </c>
      <c r="AB453" s="76">
        <v>3.3</v>
      </c>
    </row>
    <row r="454" ht="27" spans="1:28">
      <c r="A454" s="21" t="s">
        <v>852</v>
      </c>
      <c r="B454" s="21">
        <v>330100012</v>
      </c>
      <c r="C454" s="21" t="s">
        <v>31</v>
      </c>
      <c r="D454" s="76">
        <v>111.8</v>
      </c>
      <c r="E454" s="76">
        <v>111.8</v>
      </c>
      <c r="F454" s="76">
        <v>111.8</v>
      </c>
      <c r="G454" s="76">
        <v>111.8</v>
      </c>
      <c r="H454" s="76">
        <v>111.8</v>
      </c>
      <c r="I454" s="76">
        <v>106.2</v>
      </c>
      <c r="J454" s="76">
        <v>111.8</v>
      </c>
      <c r="K454" s="76">
        <v>111.8</v>
      </c>
      <c r="L454" s="76">
        <v>111.8</v>
      </c>
      <c r="M454" s="76">
        <v>111.8</v>
      </c>
      <c r="N454" s="76">
        <v>106.2</v>
      </c>
      <c r="O454" s="76">
        <v>111.8</v>
      </c>
      <c r="P454" s="76">
        <v>106.2</v>
      </c>
      <c r="Q454" s="76">
        <f>VLOOKUP(B454,[1]初稿!$B:$S,18,FALSE)</f>
        <v>106.2</v>
      </c>
      <c r="R454" s="76">
        <v>106.2</v>
      </c>
      <c r="S454" s="76">
        <v>111.8</v>
      </c>
      <c r="T454" s="76"/>
      <c r="U454" s="76">
        <v>106.2</v>
      </c>
      <c r="V454" s="76">
        <v>106.2</v>
      </c>
      <c r="W454" s="76">
        <v>106.2</v>
      </c>
      <c r="X454" s="76"/>
      <c r="Y454" s="76"/>
      <c r="Z454" s="76">
        <v>106.2</v>
      </c>
      <c r="AA454" s="76">
        <v>106.2</v>
      </c>
      <c r="AB454" s="76"/>
    </row>
    <row r="455" ht="27" spans="1:28">
      <c r="A455" s="21" t="s">
        <v>853</v>
      </c>
      <c r="B455" s="21">
        <v>340200017</v>
      </c>
      <c r="C455" s="21" t="s">
        <v>31</v>
      </c>
      <c r="D455" s="76"/>
      <c r="E455" s="76">
        <v>47.5</v>
      </c>
      <c r="F455" s="76">
        <v>47.5</v>
      </c>
      <c r="G455" s="76">
        <v>47.5</v>
      </c>
      <c r="H455" s="76">
        <v>47.5</v>
      </c>
      <c r="I455" s="76">
        <v>45.1</v>
      </c>
      <c r="J455" s="76">
        <v>47.5</v>
      </c>
      <c r="K455" s="76"/>
      <c r="L455" s="76">
        <v>47.5</v>
      </c>
      <c r="M455" s="76"/>
      <c r="N455" s="76"/>
      <c r="O455" s="76">
        <v>47.5</v>
      </c>
      <c r="P455" s="76"/>
      <c r="Q455" s="76">
        <f>VLOOKUP(B455,[1]初稿!$B:$S,18,FALSE)</f>
        <v>45.1</v>
      </c>
      <c r="R455" s="76">
        <v>45.1</v>
      </c>
      <c r="S455" s="76">
        <v>47.5</v>
      </c>
      <c r="T455" s="76"/>
      <c r="U455" s="76">
        <v>45.1</v>
      </c>
      <c r="V455" s="76"/>
      <c r="W455" s="76">
        <v>45.1</v>
      </c>
      <c r="X455" s="76"/>
      <c r="Y455" s="76"/>
      <c r="Z455" s="76"/>
      <c r="AA455" s="76"/>
      <c r="AB455" s="76"/>
    </row>
    <row r="456" ht="108" spans="1:28">
      <c r="A456" s="21" t="s">
        <v>854</v>
      </c>
      <c r="B456" s="21" t="s">
        <v>855</v>
      </c>
      <c r="C456" s="21" t="s">
        <v>31</v>
      </c>
      <c r="D456" s="77">
        <v>167</v>
      </c>
      <c r="E456" s="76">
        <v>64.17</v>
      </c>
      <c r="F456" s="76"/>
      <c r="G456" s="76"/>
      <c r="H456" s="76"/>
      <c r="I456" s="76"/>
      <c r="J456" s="76"/>
      <c r="K456" s="76"/>
      <c r="L456" s="76" t="s">
        <v>856</v>
      </c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</row>
    <row r="457" ht="108" spans="1:28">
      <c r="A457" s="21" t="s">
        <v>857</v>
      </c>
      <c r="B457" s="21" t="s">
        <v>858</v>
      </c>
      <c r="C457" s="21" t="s">
        <v>31</v>
      </c>
      <c r="D457" s="76"/>
      <c r="E457" s="76">
        <v>22.56</v>
      </c>
      <c r="F457" s="76">
        <v>86</v>
      </c>
      <c r="G457" s="76"/>
      <c r="H457" s="76"/>
      <c r="I457" s="76"/>
      <c r="J457" s="76"/>
      <c r="K457" s="76"/>
      <c r="L457" s="76" t="s">
        <v>859</v>
      </c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</row>
    <row r="458" ht="27" spans="1:28">
      <c r="A458" s="21" t="s">
        <v>860</v>
      </c>
      <c r="B458" s="21" t="s">
        <v>861</v>
      </c>
      <c r="C458" s="21" t="s">
        <v>36</v>
      </c>
      <c r="D458" s="76">
        <v>60.2</v>
      </c>
      <c r="E458" s="76">
        <v>60.2</v>
      </c>
      <c r="F458" s="76">
        <v>60.2</v>
      </c>
      <c r="G458" s="76">
        <v>60.16</v>
      </c>
      <c r="H458" s="76">
        <v>60.2</v>
      </c>
      <c r="I458" s="76">
        <v>57.152</v>
      </c>
      <c r="J458" s="76"/>
      <c r="K458" s="76">
        <v>60.2</v>
      </c>
      <c r="L458" s="76">
        <v>60.16</v>
      </c>
      <c r="M458" s="76">
        <v>60.2</v>
      </c>
      <c r="N458" s="76">
        <v>57.2</v>
      </c>
      <c r="O458" s="76">
        <v>60.2</v>
      </c>
      <c r="P458" s="76"/>
      <c r="Q458" s="76">
        <f>VLOOKUP(B458,[1]初稿!$B:$S,18,FALSE)</f>
        <v>57.2</v>
      </c>
      <c r="R458" s="76">
        <v>57.2</v>
      </c>
      <c r="S458" s="76">
        <v>60.2</v>
      </c>
      <c r="T458" s="76">
        <v>57.2</v>
      </c>
      <c r="U458" s="76">
        <v>57.2</v>
      </c>
      <c r="V458" s="76">
        <v>57.2</v>
      </c>
      <c r="W458" s="76"/>
      <c r="X458" s="76"/>
      <c r="Y458" s="76">
        <v>57.2</v>
      </c>
      <c r="Z458" s="76">
        <v>57.2</v>
      </c>
      <c r="AA458" s="76">
        <v>57.2</v>
      </c>
      <c r="AB458" s="76"/>
    </row>
    <row r="459" ht="67.5" spans="1:28">
      <c r="A459" s="21" t="s">
        <v>862</v>
      </c>
      <c r="B459" s="21" t="s">
        <v>863</v>
      </c>
      <c r="C459" s="21" t="s">
        <v>246</v>
      </c>
      <c r="D459" s="76">
        <v>17.3999999999999</v>
      </c>
      <c r="E459" s="76">
        <v>17.4</v>
      </c>
      <c r="F459" s="76">
        <v>17.4</v>
      </c>
      <c r="G459" s="76">
        <v>17.4</v>
      </c>
      <c r="H459" s="76">
        <v>17.4</v>
      </c>
      <c r="I459" s="76">
        <v>16.5</v>
      </c>
      <c r="J459" s="76">
        <v>17.4</v>
      </c>
      <c r="K459" s="76"/>
      <c r="L459" s="76">
        <v>17.4</v>
      </c>
      <c r="M459" s="76">
        <v>17.4</v>
      </c>
      <c r="N459" s="76">
        <v>16.5</v>
      </c>
      <c r="O459" s="76">
        <v>17.4</v>
      </c>
      <c r="P459" s="76"/>
      <c r="Q459" s="76">
        <f>VLOOKUP(B459,[1]初稿!$B:$S,18,FALSE)</f>
        <v>16.5</v>
      </c>
      <c r="R459" s="76">
        <v>16.5</v>
      </c>
      <c r="S459" s="76">
        <v>17.4</v>
      </c>
      <c r="T459" s="76">
        <v>16.5</v>
      </c>
      <c r="U459" s="76">
        <v>16.5</v>
      </c>
      <c r="V459" s="76">
        <v>16.5</v>
      </c>
      <c r="W459" s="76">
        <v>16.5</v>
      </c>
      <c r="X459" s="76"/>
      <c r="Y459" s="76"/>
      <c r="Z459" s="76">
        <v>16.5</v>
      </c>
      <c r="AA459" s="76"/>
      <c r="AB459" s="76"/>
    </row>
    <row r="460" ht="27" spans="1:28">
      <c r="A460" s="21" t="s">
        <v>864</v>
      </c>
      <c r="B460" s="21">
        <v>330703022</v>
      </c>
      <c r="C460" s="21" t="s">
        <v>31</v>
      </c>
      <c r="D460" s="76"/>
      <c r="E460" s="76">
        <v>4066.4</v>
      </c>
      <c r="F460" s="76">
        <v>4066.4</v>
      </c>
      <c r="G460" s="76">
        <v>4066.4</v>
      </c>
      <c r="H460" s="76">
        <v>4066.4</v>
      </c>
      <c r="I460" s="76">
        <v>3863.1</v>
      </c>
      <c r="J460" s="76">
        <v>4066.4</v>
      </c>
      <c r="K460" s="76"/>
      <c r="L460" s="76">
        <v>4066.4</v>
      </c>
      <c r="M460" s="76"/>
      <c r="N460" s="76"/>
      <c r="O460" s="76">
        <v>4066.4</v>
      </c>
      <c r="P460" s="76"/>
      <c r="Q460" s="76">
        <f>VLOOKUP(B460,[1]初稿!$B:$S,18,FALSE)</f>
        <v>3863.1</v>
      </c>
      <c r="R460" s="76">
        <v>3863.1</v>
      </c>
      <c r="S460" s="76">
        <v>4066.4</v>
      </c>
      <c r="T460" s="76"/>
      <c r="U460" s="76"/>
      <c r="V460" s="76"/>
      <c r="W460" s="76">
        <v>3863.1</v>
      </c>
      <c r="X460" s="76"/>
      <c r="Y460" s="76"/>
      <c r="Z460" s="76"/>
      <c r="AA460" s="76"/>
      <c r="AB460" s="76"/>
    </row>
    <row r="461" ht="27" spans="1:28">
      <c r="A461" s="21" t="s">
        <v>865</v>
      </c>
      <c r="B461" s="21">
        <v>330703017</v>
      </c>
      <c r="C461" s="21" t="s">
        <v>31</v>
      </c>
      <c r="D461" s="76">
        <v>380.1</v>
      </c>
      <c r="E461" s="76">
        <v>380.1</v>
      </c>
      <c r="F461" s="76">
        <v>380.1</v>
      </c>
      <c r="G461" s="76">
        <v>380.1</v>
      </c>
      <c r="H461" s="76">
        <v>380.1</v>
      </c>
      <c r="I461" s="76">
        <v>361.1</v>
      </c>
      <c r="J461" s="76">
        <v>380.1</v>
      </c>
      <c r="K461" s="76">
        <v>380.1</v>
      </c>
      <c r="L461" s="76">
        <v>380.1</v>
      </c>
      <c r="M461" s="76"/>
      <c r="N461" s="76">
        <v>361.1</v>
      </c>
      <c r="O461" s="76">
        <v>380.1</v>
      </c>
      <c r="P461" s="76">
        <v>361.1</v>
      </c>
      <c r="Q461" s="76">
        <f>VLOOKUP(B461,[1]初稿!$B:$S,18,FALSE)</f>
        <v>361.1</v>
      </c>
      <c r="R461" s="76">
        <v>361.1</v>
      </c>
      <c r="S461" s="76">
        <v>380.1</v>
      </c>
      <c r="T461" s="76"/>
      <c r="U461" s="76">
        <v>361.1</v>
      </c>
      <c r="V461" s="76"/>
      <c r="W461" s="76">
        <v>361.1</v>
      </c>
      <c r="X461" s="76"/>
      <c r="Y461" s="76"/>
      <c r="Z461" s="76"/>
      <c r="AA461" s="76">
        <v>361.1</v>
      </c>
      <c r="AB461" s="76">
        <v>361.1</v>
      </c>
    </row>
    <row r="462" ht="54" spans="1:28">
      <c r="A462" s="21" t="s">
        <v>866</v>
      </c>
      <c r="B462" s="21">
        <v>331501032</v>
      </c>
      <c r="C462" s="21" t="s">
        <v>867</v>
      </c>
      <c r="D462" s="76">
        <v>3059.69999999999</v>
      </c>
      <c r="E462" s="76">
        <v>3059.7</v>
      </c>
      <c r="F462" s="76">
        <v>3059.7</v>
      </c>
      <c r="G462" s="76">
        <v>3059.7</v>
      </c>
      <c r="H462" s="76">
        <v>3059.7</v>
      </c>
      <c r="I462" s="76">
        <v>2906.7</v>
      </c>
      <c r="J462" s="76">
        <v>3059.7</v>
      </c>
      <c r="K462" s="76">
        <v>3059.7</v>
      </c>
      <c r="L462" s="76">
        <v>3059.7</v>
      </c>
      <c r="M462" s="76"/>
      <c r="N462" s="76">
        <v>2906.7</v>
      </c>
      <c r="O462" s="76">
        <v>3059.7</v>
      </c>
      <c r="P462" s="76">
        <v>2906.7</v>
      </c>
      <c r="Q462" s="76">
        <f>VLOOKUP(B462,[1]初稿!$B:$S,18,FALSE)</f>
        <v>2906.7</v>
      </c>
      <c r="R462" s="76">
        <v>2906.7</v>
      </c>
      <c r="S462" s="76">
        <v>3059.7</v>
      </c>
      <c r="T462" s="76"/>
      <c r="U462" s="76"/>
      <c r="V462" s="76"/>
      <c r="W462" s="76">
        <v>2906.7</v>
      </c>
      <c r="X462" s="76">
        <v>2906.7</v>
      </c>
      <c r="Y462" s="76"/>
      <c r="Z462" s="76"/>
      <c r="AA462" s="76"/>
      <c r="AB462" s="76"/>
    </row>
    <row r="463" ht="27" spans="1:28">
      <c r="A463" s="21" t="s">
        <v>868</v>
      </c>
      <c r="B463" s="21" t="s">
        <v>869</v>
      </c>
      <c r="C463" s="21" t="s">
        <v>31</v>
      </c>
      <c r="D463" s="76">
        <v>77.0999999999999</v>
      </c>
      <c r="E463" s="76">
        <v>77.1</v>
      </c>
      <c r="F463" s="76">
        <v>77.1</v>
      </c>
      <c r="G463" s="76">
        <v>77.08</v>
      </c>
      <c r="H463" s="76">
        <v>77.1</v>
      </c>
      <c r="I463" s="76">
        <v>73.2</v>
      </c>
      <c r="J463" s="76"/>
      <c r="K463" s="76">
        <v>77.1</v>
      </c>
      <c r="L463" s="76">
        <v>77.1</v>
      </c>
      <c r="M463" s="76">
        <v>77.1</v>
      </c>
      <c r="N463" s="76">
        <v>73.2</v>
      </c>
      <c r="O463" s="76">
        <v>77.1</v>
      </c>
      <c r="P463" s="76"/>
      <c r="Q463" s="76">
        <f>VLOOKUP(B463,[1]初稿!$B:$S,18,FALSE)</f>
        <v>73.2</v>
      </c>
      <c r="R463" s="76">
        <v>73.2</v>
      </c>
      <c r="S463" s="76">
        <v>77.1</v>
      </c>
      <c r="T463" s="76"/>
      <c r="U463" s="76"/>
      <c r="V463" s="76">
        <v>73.2</v>
      </c>
      <c r="W463" s="76"/>
      <c r="X463" s="76">
        <v>73.2</v>
      </c>
      <c r="Y463" s="76"/>
      <c r="Z463" s="76">
        <v>73.2</v>
      </c>
      <c r="AA463" s="76"/>
      <c r="AB463" s="76">
        <v>73.2</v>
      </c>
    </row>
    <row r="464" ht="27" spans="1:28">
      <c r="A464" s="21" t="s">
        <v>870</v>
      </c>
      <c r="B464" s="21" t="s">
        <v>871</v>
      </c>
      <c r="C464" s="21" t="s">
        <v>793</v>
      </c>
      <c r="D464" s="76">
        <v>22.5</v>
      </c>
      <c r="E464" s="76">
        <v>22.5</v>
      </c>
      <c r="F464" s="76">
        <v>22.5</v>
      </c>
      <c r="G464" s="76">
        <v>22.5</v>
      </c>
      <c r="H464" s="76">
        <v>22.5</v>
      </c>
      <c r="I464" s="76">
        <v>21.4</v>
      </c>
      <c r="J464" s="76"/>
      <c r="K464" s="76">
        <v>22.5</v>
      </c>
      <c r="L464" s="76"/>
      <c r="M464" s="76">
        <v>22.5</v>
      </c>
      <c r="N464" s="76"/>
      <c r="O464" s="76">
        <v>22.5</v>
      </c>
      <c r="P464" s="76"/>
      <c r="Q464" s="76">
        <f>VLOOKUP(B464,[1]初稿!$B:$S,18,FALSE)</f>
        <v>21.375</v>
      </c>
      <c r="R464" s="76">
        <v>21.4</v>
      </c>
      <c r="S464" s="76">
        <v>22.5</v>
      </c>
      <c r="T464" s="76"/>
      <c r="U464" s="76"/>
      <c r="V464" s="76">
        <v>21.4</v>
      </c>
      <c r="W464" s="76"/>
      <c r="X464" s="76"/>
      <c r="Y464" s="76"/>
      <c r="Z464" s="76">
        <v>21.375</v>
      </c>
      <c r="AA464" s="76"/>
      <c r="AB464" s="76">
        <v>21.4</v>
      </c>
    </row>
    <row r="465" ht="40.5" spans="1:28">
      <c r="A465" s="21" t="s">
        <v>872</v>
      </c>
      <c r="B465" s="21" t="s">
        <v>873</v>
      </c>
      <c r="C465" s="21" t="s">
        <v>793</v>
      </c>
      <c r="D465" s="76"/>
      <c r="E465" s="76">
        <v>4.5</v>
      </c>
      <c r="F465" s="76">
        <v>4.5</v>
      </c>
      <c r="G465" s="76">
        <v>4.5</v>
      </c>
      <c r="H465" s="76">
        <v>4.5</v>
      </c>
      <c r="I465" s="76">
        <v>4.3</v>
      </c>
      <c r="J465" s="76"/>
      <c r="K465" s="76"/>
      <c r="L465" s="76"/>
      <c r="M465" s="76">
        <v>4.5</v>
      </c>
      <c r="N465" s="76"/>
      <c r="O465" s="76">
        <v>4.5</v>
      </c>
      <c r="P465" s="76"/>
      <c r="Q465" s="76">
        <f>VLOOKUP(B465,[1]初稿!$B:$S,18,FALSE)</f>
        <v>4.275</v>
      </c>
      <c r="R465" s="76">
        <v>4.3</v>
      </c>
      <c r="S465" s="76">
        <v>4.5</v>
      </c>
      <c r="T465" s="76"/>
      <c r="U465" s="76"/>
      <c r="V465" s="76"/>
      <c r="W465" s="76"/>
      <c r="X465" s="76"/>
      <c r="Y465" s="76"/>
      <c r="Z465" s="77">
        <v>4.3</v>
      </c>
      <c r="AA465" s="76"/>
      <c r="AB465" s="76">
        <v>4.3</v>
      </c>
    </row>
    <row r="466" ht="27" spans="1:28">
      <c r="A466" s="21" t="s">
        <v>874</v>
      </c>
      <c r="B466" s="21" t="s">
        <v>875</v>
      </c>
      <c r="C466" s="21" t="s">
        <v>793</v>
      </c>
      <c r="D466" s="76">
        <v>17.1</v>
      </c>
      <c r="E466" s="76">
        <v>17.1</v>
      </c>
      <c r="F466" s="76">
        <v>17.1</v>
      </c>
      <c r="G466" s="76">
        <v>17.1</v>
      </c>
      <c r="H466" s="76">
        <v>17.1</v>
      </c>
      <c r="I466" s="76">
        <v>16.2</v>
      </c>
      <c r="J466" s="76">
        <v>17.1</v>
      </c>
      <c r="K466" s="76">
        <v>17.1</v>
      </c>
      <c r="L466" s="76">
        <v>17.1</v>
      </c>
      <c r="M466" s="76">
        <v>17.1</v>
      </c>
      <c r="N466" s="76">
        <v>16.2</v>
      </c>
      <c r="O466" s="76">
        <v>17.1</v>
      </c>
      <c r="P466" s="76"/>
      <c r="Q466" s="76">
        <f>VLOOKUP(B466,[1]初稿!$B:$S,18,FALSE)</f>
        <v>16.245</v>
      </c>
      <c r="R466" s="76">
        <v>16.2</v>
      </c>
      <c r="S466" s="76">
        <v>17.1</v>
      </c>
      <c r="T466" s="76"/>
      <c r="U466" s="76">
        <v>16.2</v>
      </c>
      <c r="V466" s="76"/>
      <c r="W466" s="76">
        <v>16.2</v>
      </c>
      <c r="X466" s="76"/>
      <c r="Y466" s="76"/>
      <c r="Z466" s="76">
        <v>16.2</v>
      </c>
      <c r="AA466" s="76"/>
      <c r="AB466" s="76">
        <v>16.2</v>
      </c>
    </row>
    <row r="467" ht="40.5" spans="1:28">
      <c r="A467" s="21" t="s">
        <v>876</v>
      </c>
      <c r="B467" s="21" t="s">
        <v>877</v>
      </c>
      <c r="C467" s="21" t="s">
        <v>793</v>
      </c>
      <c r="D467" s="76"/>
      <c r="E467" s="76">
        <v>3.4</v>
      </c>
      <c r="F467" s="76">
        <v>3.42</v>
      </c>
      <c r="G467" s="76">
        <v>3.42</v>
      </c>
      <c r="H467" s="76">
        <v>3.4</v>
      </c>
      <c r="I467" s="76">
        <v>3.2</v>
      </c>
      <c r="J467" s="76"/>
      <c r="K467" s="76"/>
      <c r="L467" s="76"/>
      <c r="M467" s="76"/>
      <c r="N467" s="76"/>
      <c r="O467" s="76">
        <v>3.4</v>
      </c>
      <c r="P467" s="76"/>
      <c r="Q467" s="76">
        <f>VLOOKUP(B467,[1]初稿!$B:$S,18,FALSE)</f>
        <v>3.249</v>
      </c>
      <c r="R467" s="76">
        <v>3.2</v>
      </c>
      <c r="S467" s="76">
        <v>3.42</v>
      </c>
      <c r="T467" s="76"/>
      <c r="U467" s="76"/>
      <c r="V467" s="76"/>
      <c r="W467" s="76"/>
      <c r="X467" s="76"/>
      <c r="Y467" s="76"/>
      <c r="Z467" s="76">
        <v>3.2</v>
      </c>
      <c r="AA467" s="76"/>
      <c r="AB467" s="76">
        <v>3.2</v>
      </c>
    </row>
    <row r="468" ht="54" spans="1:28">
      <c r="A468" s="21" t="s">
        <v>878</v>
      </c>
      <c r="B468" s="21" t="s">
        <v>879</v>
      </c>
      <c r="C468" s="21" t="s">
        <v>793</v>
      </c>
      <c r="D468" s="76">
        <v>17.1</v>
      </c>
      <c r="E468" s="76">
        <v>17.1</v>
      </c>
      <c r="F468" s="76">
        <v>17.1</v>
      </c>
      <c r="G468" s="76">
        <v>17.1</v>
      </c>
      <c r="H468" s="76">
        <v>17.1</v>
      </c>
      <c r="I468" s="76">
        <v>16.2</v>
      </c>
      <c r="J468" s="76"/>
      <c r="K468" s="76">
        <v>17.1</v>
      </c>
      <c r="L468" s="76"/>
      <c r="M468" s="76"/>
      <c r="N468" s="76"/>
      <c r="O468" s="76">
        <v>17.1</v>
      </c>
      <c r="P468" s="76"/>
      <c r="Q468" s="76">
        <f>VLOOKUP(B468,[1]初稿!$B:$S,18,FALSE)</f>
        <v>16.245</v>
      </c>
      <c r="R468" s="76">
        <v>16.2</v>
      </c>
      <c r="S468" s="76">
        <v>17.1</v>
      </c>
      <c r="T468" s="76"/>
      <c r="U468" s="76"/>
      <c r="V468" s="76"/>
      <c r="W468" s="76"/>
      <c r="X468" s="76"/>
      <c r="Y468" s="76"/>
      <c r="Z468" s="76">
        <v>16.2</v>
      </c>
      <c r="AA468" s="76"/>
      <c r="AB468" s="76">
        <v>16.2</v>
      </c>
    </row>
    <row r="469" ht="27" spans="1:28">
      <c r="A469" s="21" t="s">
        <v>880</v>
      </c>
      <c r="B469" s="21" t="s">
        <v>881</v>
      </c>
      <c r="C469" s="21" t="s">
        <v>31</v>
      </c>
      <c r="D469" s="76">
        <v>18.3999999999999</v>
      </c>
      <c r="E469" s="76">
        <v>18.4</v>
      </c>
      <c r="F469" s="76">
        <v>18.4</v>
      </c>
      <c r="G469" s="76">
        <v>18.4</v>
      </c>
      <c r="H469" s="76">
        <v>18.4</v>
      </c>
      <c r="I469" s="76">
        <v>18.4</v>
      </c>
      <c r="J469" s="76">
        <v>18.4</v>
      </c>
      <c r="K469" s="76">
        <v>18.4</v>
      </c>
      <c r="L469" s="76">
        <v>18.4</v>
      </c>
      <c r="M469" s="76">
        <v>18.4</v>
      </c>
      <c r="N469" s="76">
        <v>18.4</v>
      </c>
      <c r="O469" s="76">
        <v>18.4</v>
      </c>
      <c r="P469" s="76">
        <v>18.4</v>
      </c>
      <c r="Q469" s="76">
        <f>VLOOKUP(B469,[1]初稿!$B:$S,18,FALSE)</f>
        <v>18.4</v>
      </c>
      <c r="R469" s="76">
        <v>18.4</v>
      </c>
      <c r="S469" s="76">
        <v>18.4</v>
      </c>
      <c r="T469" s="76">
        <v>18.4</v>
      </c>
      <c r="U469" s="76">
        <v>18.4</v>
      </c>
      <c r="V469" s="76">
        <v>18.4</v>
      </c>
      <c r="W469" s="76">
        <v>18.4</v>
      </c>
      <c r="X469" s="76">
        <v>18.4</v>
      </c>
      <c r="Y469" s="76">
        <v>18.4</v>
      </c>
      <c r="Z469" s="76">
        <v>18.4</v>
      </c>
      <c r="AA469" s="76">
        <v>18.4</v>
      </c>
      <c r="AB469" s="76">
        <v>18.4</v>
      </c>
    </row>
    <row r="470" ht="54" spans="1:28">
      <c r="A470" s="21" t="s">
        <v>882</v>
      </c>
      <c r="B470" s="21" t="s">
        <v>883</v>
      </c>
      <c r="C470" s="21" t="s">
        <v>128</v>
      </c>
      <c r="D470" s="76"/>
      <c r="E470" s="76"/>
      <c r="F470" s="76"/>
      <c r="G470" s="76">
        <v>432</v>
      </c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</row>
    <row r="471" ht="81" spans="1:28">
      <c r="A471" s="21" t="s">
        <v>884</v>
      </c>
      <c r="B471" s="21" t="s">
        <v>885</v>
      </c>
      <c r="C471" s="21" t="s">
        <v>128</v>
      </c>
      <c r="D471" s="76">
        <v>89.9</v>
      </c>
      <c r="E471" s="76">
        <v>89.9</v>
      </c>
      <c r="F471" s="76">
        <v>89.9</v>
      </c>
      <c r="G471" s="76">
        <v>89.9</v>
      </c>
      <c r="H471" s="76">
        <v>89.9</v>
      </c>
      <c r="I471" s="76">
        <v>89.9</v>
      </c>
      <c r="J471" s="76">
        <v>89.9</v>
      </c>
      <c r="K471" s="76">
        <v>89.9</v>
      </c>
      <c r="L471" s="76">
        <v>89.9</v>
      </c>
      <c r="M471" s="76">
        <v>89.9</v>
      </c>
      <c r="N471" s="76">
        <v>89.9</v>
      </c>
      <c r="O471" s="76">
        <v>89.9</v>
      </c>
      <c r="P471" s="76">
        <v>89.9</v>
      </c>
      <c r="Q471" s="76">
        <f>VLOOKUP(B471,[1]初稿!$B:$S,18,FALSE)</f>
        <v>89.9</v>
      </c>
      <c r="R471" s="76">
        <v>89.9</v>
      </c>
      <c r="S471" s="76">
        <v>89.9</v>
      </c>
      <c r="T471" s="76">
        <v>89.9</v>
      </c>
      <c r="U471" s="76">
        <v>89.9</v>
      </c>
      <c r="V471" s="76">
        <v>89.9</v>
      </c>
      <c r="W471" s="76">
        <v>89.9</v>
      </c>
      <c r="X471" s="76">
        <v>89.9</v>
      </c>
      <c r="Y471" s="76">
        <v>89.9</v>
      </c>
      <c r="Z471" s="76">
        <v>89.9</v>
      </c>
      <c r="AA471" s="76">
        <v>89.9</v>
      </c>
      <c r="AB471" s="76">
        <v>89.9</v>
      </c>
    </row>
    <row r="472" ht="67.5" spans="1:28">
      <c r="A472" s="21" t="s">
        <v>886</v>
      </c>
      <c r="B472" s="21" t="s">
        <v>887</v>
      </c>
      <c r="C472" s="21" t="s">
        <v>128</v>
      </c>
      <c r="D472" s="76">
        <v>21</v>
      </c>
      <c r="E472" s="76">
        <v>21</v>
      </c>
      <c r="F472" s="76">
        <v>21</v>
      </c>
      <c r="G472" s="76">
        <v>21</v>
      </c>
      <c r="H472" s="76">
        <v>21</v>
      </c>
      <c r="I472" s="76">
        <v>21</v>
      </c>
      <c r="J472" s="76">
        <v>21</v>
      </c>
      <c r="K472" s="76">
        <v>21</v>
      </c>
      <c r="L472" s="76">
        <v>21</v>
      </c>
      <c r="M472" s="76">
        <v>21</v>
      </c>
      <c r="N472" s="76">
        <v>21</v>
      </c>
      <c r="O472" s="76">
        <v>21</v>
      </c>
      <c r="P472" s="76">
        <v>21</v>
      </c>
      <c r="Q472" s="76">
        <f>VLOOKUP(B472,[1]初稿!$B:$S,18,FALSE)</f>
        <v>21</v>
      </c>
      <c r="R472" s="76">
        <v>21</v>
      </c>
      <c r="S472" s="76">
        <v>21</v>
      </c>
      <c r="T472" s="76">
        <v>21</v>
      </c>
      <c r="U472" s="76">
        <v>21</v>
      </c>
      <c r="V472" s="76">
        <v>21</v>
      </c>
      <c r="W472" s="76">
        <v>21</v>
      </c>
      <c r="X472" s="76">
        <v>21</v>
      </c>
      <c r="Y472" s="76">
        <v>21</v>
      </c>
      <c r="Z472" s="76">
        <v>21</v>
      </c>
      <c r="AA472" s="76">
        <v>21</v>
      </c>
      <c r="AB472" s="76">
        <v>21</v>
      </c>
    </row>
    <row r="473" ht="54" spans="1:28">
      <c r="A473" s="21" t="s">
        <v>888</v>
      </c>
      <c r="B473" s="21">
        <v>250307028</v>
      </c>
      <c r="C473" s="21" t="s">
        <v>128</v>
      </c>
      <c r="D473" s="76">
        <v>39.1</v>
      </c>
      <c r="E473" s="76">
        <v>39.1</v>
      </c>
      <c r="F473" s="76">
        <v>39.1</v>
      </c>
      <c r="G473" s="76">
        <v>39.1</v>
      </c>
      <c r="H473" s="76">
        <v>39.1</v>
      </c>
      <c r="I473" s="76">
        <v>39.1</v>
      </c>
      <c r="J473" s="76">
        <v>39.1</v>
      </c>
      <c r="K473" s="76">
        <v>39.1</v>
      </c>
      <c r="L473" s="76">
        <v>39.1</v>
      </c>
      <c r="M473" s="76">
        <v>39.1</v>
      </c>
      <c r="N473" s="76">
        <v>39.1</v>
      </c>
      <c r="O473" s="76">
        <v>39.1</v>
      </c>
      <c r="P473" s="76">
        <v>39.1</v>
      </c>
      <c r="Q473" s="76">
        <f>VLOOKUP(B473,[1]初稿!$B:$S,18,FALSE)</f>
        <v>39.1</v>
      </c>
      <c r="R473" s="76">
        <v>39.1</v>
      </c>
      <c r="S473" s="76">
        <v>39.1</v>
      </c>
      <c r="T473" s="76">
        <v>39.1</v>
      </c>
      <c r="U473" s="76"/>
      <c r="V473" s="76">
        <v>39.1</v>
      </c>
      <c r="W473" s="76">
        <v>39.1</v>
      </c>
      <c r="X473" s="76">
        <v>39.1</v>
      </c>
      <c r="Y473" s="76"/>
      <c r="Z473" s="76">
        <v>39.1</v>
      </c>
      <c r="AA473" s="76">
        <v>39.1</v>
      </c>
      <c r="AB473" s="76">
        <v>39.1</v>
      </c>
    </row>
    <row r="474" ht="67.5" spans="1:28">
      <c r="A474" s="21" t="s">
        <v>889</v>
      </c>
      <c r="B474" s="21" t="s">
        <v>890</v>
      </c>
      <c r="C474" s="21" t="s">
        <v>128</v>
      </c>
      <c r="D474" s="76">
        <v>9.4</v>
      </c>
      <c r="E474" s="76">
        <v>9.4</v>
      </c>
      <c r="F474" s="76">
        <v>9.4</v>
      </c>
      <c r="G474" s="76">
        <v>9.4</v>
      </c>
      <c r="H474" s="76">
        <v>9.4</v>
      </c>
      <c r="I474" s="76">
        <v>9.4</v>
      </c>
      <c r="J474" s="76">
        <v>9.4</v>
      </c>
      <c r="K474" s="76">
        <v>9.4</v>
      </c>
      <c r="L474" s="76">
        <v>9.4</v>
      </c>
      <c r="M474" s="76">
        <v>9.4</v>
      </c>
      <c r="N474" s="76">
        <v>9.4</v>
      </c>
      <c r="O474" s="76">
        <v>9.4</v>
      </c>
      <c r="P474" s="76">
        <v>9.4</v>
      </c>
      <c r="Q474" s="76">
        <f>VLOOKUP(B474,[1]初稿!$B:$S,18,FALSE)</f>
        <v>9.4</v>
      </c>
      <c r="R474" s="76">
        <v>9.4</v>
      </c>
      <c r="S474" s="76">
        <v>9.4</v>
      </c>
      <c r="T474" s="76"/>
      <c r="U474" s="76">
        <v>9.4</v>
      </c>
      <c r="V474" s="76">
        <v>9.4</v>
      </c>
      <c r="W474" s="76">
        <v>9.4</v>
      </c>
      <c r="X474" s="76">
        <v>9.4</v>
      </c>
      <c r="Y474" s="76"/>
      <c r="Z474" s="76">
        <v>9.4</v>
      </c>
      <c r="AA474" s="76">
        <v>9.4</v>
      </c>
      <c r="AB474" s="76">
        <v>9.4</v>
      </c>
    </row>
    <row r="475" ht="54" spans="1:28">
      <c r="A475" s="21" t="s">
        <v>891</v>
      </c>
      <c r="B475" s="21" t="s">
        <v>892</v>
      </c>
      <c r="C475" s="21" t="s">
        <v>128</v>
      </c>
      <c r="D475" s="76"/>
      <c r="E475" s="76"/>
      <c r="F475" s="76">
        <v>9.2</v>
      </c>
      <c r="G475" s="76">
        <v>9.2</v>
      </c>
      <c r="H475" s="76">
        <v>9.2</v>
      </c>
      <c r="I475" s="76">
        <v>9.2</v>
      </c>
      <c r="J475" s="76">
        <v>9.2</v>
      </c>
      <c r="K475" s="76"/>
      <c r="L475" s="76"/>
      <c r="M475" s="76"/>
      <c r="N475" s="76"/>
      <c r="O475" s="76">
        <v>9.2</v>
      </c>
      <c r="P475" s="76"/>
      <c r="Q475" s="76">
        <f>VLOOKUP(B475,[1]初稿!$B:$S,18,FALSE)</f>
        <v>9.2</v>
      </c>
      <c r="R475" s="76">
        <v>9.2</v>
      </c>
      <c r="S475" s="76">
        <v>9.2</v>
      </c>
      <c r="T475" s="76"/>
      <c r="U475" s="76"/>
      <c r="V475" s="76"/>
      <c r="W475" s="76"/>
      <c r="X475" s="76"/>
      <c r="Y475" s="76"/>
      <c r="Z475" s="76">
        <v>9.2</v>
      </c>
      <c r="AA475" s="76"/>
      <c r="AB475" s="76"/>
    </row>
    <row r="476" ht="81" spans="1:28">
      <c r="A476" s="21" t="s">
        <v>893</v>
      </c>
      <c r="B476" s="21" t="s">
        <v>894</v>
      </c>
      <c r="C476" s="21" t="s">
        <v>128</v>
      </c>
      <c r="D476" s="76">
        <v>44.6</v>
      </c>
      <c r="E476" s="76">
        <v>44.6</v>
      </c>
      <c r="F476" s="76">
        <v>44.6</v>
      </c>
      <c r="G476" s="76">
        <v>44.6</v>
      </c>
      <c r="H476" s="76">
        <v>44.6</v>
      </c>
      <c r="I476" s="76">
        <v>44.6</v>
      </c>
      <c r="J476" s="76">
        <v>44.6</v>
      </c>
      <c r="K476" s="76">
        <v>44.6</v>
      </c>
      <c r="L476" s="76">
        <v>44.6</v>
      </c>
      <c r="M476" s="76">
        <v>44.6</v>
      </c>
      <c r="N476" s="76">
        <v>44.6</v>
      </c>
      <c r="O476" s="76">
        <v>44.6</v>
      </c>
      <c r="P476" s="76">
        <v>44.6</v>
      </c>
      <c r="Q476" s="76">
        <f>VLOOKUP(B476,[1]初稿!$B:$S,18,FALSE)</f>
        <v>44.6</v>
      </c>
      <c r="R476" s="76">
        <v>44.6</v>
      </c>
      <c r="S476" s="76">
        <v>44.6</v>
      </c>
      <c r="T476" s="76">
        <v>44.6</v>
      </c>
      <c r="U476" s="76">
        <v>44.6</v>
      </c>
      <c r="V476" s="76">
        <v>44.6</v>
      </c>
      <c r="W476" s="76">
        <v>44.6</v>
      </c>
      <c r="X476" s="76">
        <v>44.6</v>
      </c>
      <c r="Y476" s="76">
        <v>44.6</v>
      </c>
      <c r="Z476" s="76">
        <v>44.6</v>
      </c>
      <c r="AA476" s="76">
        <v>44.6</v>
      </c>
      <c r="AB476" s="76">
        <v>44.6</v>
      </c>
    </row>
    <row r="477" ht="40.5" spans="1:28">
      <c r="A477" s="21" t="s">
        <v>895</v>
      </c>
      <c r="B477" s="21">
        <v>250303013</v>
      </c>
      <c r="C477" s="21" t="s">
        <v>128</v>
      </c>
      <c r="D477" s="76">
        <v>17.8999999999999</v>
      </c>
      <c r="E477" s="76">
        <v>17.9</v>
      </c>
      <c r="F477" s="76">
        <v>17.9</v>
      </c>
      <c r="G477" s="76">
        <v>17.9</v>
      </c>
      <c r="H477" s="76">
        <v>17.9</v>
      </c>
      <c r="I477" s="76">
        <v>17.9</v>
      </c>
      <c r="J477" s="76">
        <v>17.9</v>
      </c>
      <c r="K477" s="76"/>
      <c r="L477" s="76"/>
      <c r="M477" s="76">
        <v>17.9</v>
      </c>
      <c r="N477" s="76"/>
      <c r="O477" s="76">
        <v>17.9</v>
      </c>
      <c r="P477" s="76"/>
      <c r="Q477" s="76">
        <f>VLOOKUP(B477,[1]初稿!$B:$S,18,FALSE)</f>
        <v>17.9</v>
      </c>
      <c r="R477" s="76">
        <v>17.9</v>
      </c>
      <c r="S477" s="76">
        <v>17.9</v>
      </c>
      <c r="T477" s="76"/>
      <c r="U477" s="76"/>
      <c r="V477" s="76"/>
      <c r="W477" s="76">
        <v>17.9</v>
      </c>
      <c r="X477" s="76"/>
      <c r="Y477" s="76"/>
      <c r="Z477" s="76">
        <v>17.9</v>
      </c>
      <c r="AA477" s="76"/>
      <c r="AB477" s="76"/>
    </row>
    <row r="478" ht="27" spans="1:28">
      <c r="A478" s="21" t="s">
        <v>896</v>
      </c>
      <c r="B478" s="21">
        <v>310701028</v>
      </c>
      <c r="C478" s="21" t="s">
        <v>246</v>
      </c>
      <c r="D478" s="76">
        <v>4.4</v>
      </c>
      <c r="E478" s="76">
        <v>4.4</v>
      </c>
      <c r="F478" s="76">
        <v>4.4</v>
      </c>
      <c r="G478" s="76">
        <v>4.4</v>
      </c>
      <c r="H478" s="76">
        <v>4.4</v>
      </c>
      <c r="I478" s="76">
        <v>4.2</v>
      </c>
      <c r="J478" s="76">
        <v>4.4</v>
      </c>
      <c r="K478" s="76">
        <v>4.4</v>
      </c>
      <c r="L478" s="76">
        <v>4.4</v>
      </c>
      <c r="M478" s="76">
        <v>4.4</v>
      </c>
      <c r="N478" s="76">
        <v>4.2</v>
      </c>
      <c r="O478" s="76">
        <v>4.4</v>
      </c>
      <c r="P478" s="76">
        <v>4.2</v>
      </c>
      <c r="Q478" s="76">
        <f>VLOOKUP(B478,[1]初稿!$B:$S,18,FALSE)</f>
        <v>4.2</v>
      </c>
      <c r="R478" s="76">
        <v>4.2</v>
      </c>
      <c r="S478" s="76">
        <v>4.4</v>
      </c>
      <c r="T478" s="76">
        <v>4.2</v>
      </c>
      <c r="U478" s="76">
        <v>4.2</v>
      </c>
      <c r="V478" s="76">
        <v>4.2</v>
      </c>
      <c r="W478" s="76">
        <v>4.2</v>
      </c>
      <c r="X478" s="76">
        <v>4.2</v>
      </c>
      <c r="Y478" s="76"/>
      <c r="Z478" s="76">
        <v>4.2</v>
      </c>
      <c r="AA478" s="76">
        <v>4.2</v>
      </c>
      <c r="AB478" s="76">
        <v>4.2</v>
      </c>
    </row>
    <row r="479" ht="54" spans="1:28">
      <c r="A479" s="21" t="s">
        <v>897</v>
      </c>
      <c r="B479" s="21" t="s">
        <v>898</v>
      </c>
      <c r="C479" s="21" t="s">
        <v>31</v>
      </c>
      <c r="D479" s="76" t="s">
        <v>899</v>
      </c>
      <c r="E479" s="76" t="s">
        <v>900</v>
      </c>
      <c r="F479" s="76" t="s">
        <v>899</v>
      </c>
      <c r="G479" s="76" t="s">
        <v>900</v>
      </c>
      <c r="H479" s="76" t="s">
        <v>901</v>
      </c>
      <c r="I479" s="76" t="s">
        <v>902</v>
      </c>
      <c r="J479" s="76"/>
      <c r="K479" s="76" t="s">
        <v>903</v>
      </c>
      <c r="L479" s="76" t="s">
        <v>903</v>
      </c>
      <c r="M479" s="76"/>
      <c r="N479" s="76" t="s">
        <v>902</v>
      </c>
      <c r="O479" s="76">
        <v>351</v>
      </c>
      <c r="P479" s="76"/>
      <c r="Q479" s="76" t="str">
        <f>VLOOKUP(B479,[1]初稿!$B:$S,18,FALSE)</f>
        <v>（少三项监测每项减5元）318.5</v>
      </c>
      <c r="R479" s="76" t="s">
        <v>902</v>
      </c>
      <c r="T479" s="76"/>
      <c r="U479" s="76" t="s">
        <v>902</v>
      </c>
      <c r="V479" s="76"/>
      <c r="W479" s="76"/>
      <c r="X479" s="76"/>
      <c r="Y479" s="76"/>
      <c r="Z479" s="76" t="s">
        <v>902</v>
      </c>
      <c r="AA479" s="76"/>
      <c r="AB479" s="76"/>
    </row>
    <row r="480" ht="54" spans="1:28">
      <c r="A480" s="21" t="s">
        <v>904</v>
      </c>
      <c r="B480" s="21" t="s">
        <v>905</v>
      </c>
      <c r="C480" s="21" t="s">
        <v>31</v>
      </c>
      <c r="D480" s="76" t="s">
        <v>906</v>
      </c>
      <c r="E480" s="76" t="s">
        <v>907</v>
      </c>
      <c r="F480" s="76" t="s">
        <v>906</v>
      </c>
      <c r="G480" s="76" t="s">
        <v>907</v>
      </c>
      <c r="H480" s="76" t="s">
        <v>908</v>
      </c>
      <c r="I480" s="76"/>
      <c r="J480" s="76"/>
      <c r="K480" s="76" t="s">
        <v>908</v>
      </c>
      <c r="L480" s="76" t="s">
        <v>909</v>
      </c>
      <c r="M480" s="76"/>
      <c r="N480" s="76" t="s">
        <v>910</v>
      </c>
      <c r="O480" s="76">
        <v>523.1</v>
      </c>
      <c r="P480" s="76"/>
      <c r="Q480" s="76" t="str">
        <f>VLOOKUP(B480,[1]初稿!$B:$S,18,FALSE)</f>
        <v>（少三项监测每项减5元）481.9</v>
      </c>
      <c r="R480" s="76" t="s">
        <v>910</v>
      </c>
      <c r="S480" s="76" t="s">
        <v>906</v>
      </c>
      <c r="T480" s="76"/>
      <c r="U480" s="76"/>
      <c r="V480" s="76"/>
      <c r="W480" s="76"/>
      <c r="X480" s="76"/>
      <c r="Y480" s="76"/>
      <c r="Z480" s="76" t="s">
        <v>910</v>
      </c>
      <c r="AA480" s="76"/>
      <c r="AB480" s="76"/>
    </row>
    <row r="481" ht="27" spans="1:28">
      <c r="A481" s="21" t="s">
        <v>911</v>
      </c>
      <c r="B481" s="21">
        <v>330604010</v>
      </c>
      <c r="C481" s="21" t="s">
        <v>283</v>
      </c>
      <c r="D481" s="76">
        <v>92.4</v>
      </c>
      <c r="E481" s="76">
        <v>92.4</v>
      </c>
      <c r="F481" s="76">
        <v>92.4</v>
      </c>
      <c r="G481" s="76">
        <v>92.4</v>
      </c>
      <c r="H481" s="76">
        <v>92.4</v>
      </c>
      <c r="I481" s="76">
        <v>87.8</v>
      </c>
      <c r="J481" s="76">
        <v>92.4</v>
      </c>
      <c r="K481" s="76">
        <v>92.4</v>
      </c>
      <c r="L481" s="76">
        <v>92.4</v>
      </c>
      <c r="M481" s="76">
        <v>92.4</v>
      </c>
      <c r="N481" s="76"/>
      <c r="O481" s="76">
        <v>92.4</v>
      </c>
      <c r="P481" s="76">
        <v>87.8</v>
      </c>
      <c r="Q481" s="76">
        <f>VLOOKUP(B481,[1]初稿!$B:$S,18,FALSE)</f>
        <v>87.8</v>
      </c>
      <c r="R481" s="76">
        <v>87.8</v>
      </c>
      <c r="S481" s="76">
        <v>92.4</v>
      </c>
      <c r="T481" s="76"/>
      <c r="U481" s="76"/>
      <c r="V481" s="76">
        <v>87.8</v>
      </c>
      <c r="W481" s="76">
        <v>87.8</v>
      </c>
      <c r="X481" s="76"/>
      <c r="Y481" s="76"/>
      <c r="Z481" s="76"/>
      <c r="AA481" s="76">
        <v>87.8</v>
      </c>
      <c r="AB481" s="76"/>
    </row>
    <row r="482" ht="27" spans="1:28">
      <c r="A482" s="21" t="s">
        <v>912</v>
      </c>
      <c r="B482" s="21" t="s">
        <v>913</v>
      </c>
      <c r="C482" s="21" t="s">
        <v>283</v>
      </c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>
        <v>450</v>
      </c>
      <c r="T482" s="76"/>
      <c r="U482" s="76"/>
      <c r="V482" s="76"/>
      <c r="W482" s="76"/>
      <c r="X482" s="76"/>
      <c r="Y482" s="76"/>
      <c r="Z482" s="76"/>
      <c r="AA482" s="76"/>
      <c r="AB482" s="76"/>
    </row>
    <row r="483" ht="27" spans="1:28">
      <c r="A483" s="21" t="s">
        <v>914</v>
      </c>
      <c r="B483" s="21">
        <v>330604029</v>
      </c>
      <c r="C483" s="21" t="s">
        <v>283</v>
      </c>
      <c r="D483" s="76">
        <v>115.5</v>
      </c>
      <c r="E483" s="76">
        <v>115.5</v>
      </c>
      <c r="F483" s="76">
        <v>115.5</v>
      </c>
      <c r="G483" s="76">
        <v>115.5</v>
      </c>
      <c r="H483" s="76">
        <v>115.5</v>
      </c>
      <c r="I483" s="76">
        <v>109.7</v>
      </c>
      <c r="J483" s="76">
        <v>115.5</v>
      </c>
      <c r="K483" s="76">
        <v>115.5</v>
      </c>
      <c r="L483" s="76">
        <v>115.5</v>
      </c>
      <c r="M483" s="76">
        <v>115.5</v>
      </c>
      <c r="N483" s="76"/>
      <c r="O483" s="76">
        <v>115.5</v>
      </c>
      <c r="P483" s="76">
        <v>109.7</v>
      </c>
      <c r="Q483" s="76">
        <f>VLOOKUP(B483,[1]初稿!$B:$S,18,FALSE)</f>
        <v>109.7</v>
      </c>
      <c r="R483" s="76">
        <v>109.7</v>
      </c>
      <c r="S483" s="76">
        <v>115.5</v>
      </c>
      <c r="T483" s="76"/>
      <c r="U483" s="76"/>
      <c r="V483" s="76"/>
      <c r="W483" s="76">
        <v>109.7</v>
      </c>
      <c r="X483" s="76"/>
      <c r="Y483" s="76"/>
      <c r="Z483" s="76"/>
      <c r="AA483" s="76">
        <v>109.7</v>
      </c>
      <c r="AB483" s="76"/>
    </row>
    <row r="484" ht="27" spans="1:28">
      <c r="A484" s="21" t="s">
        <v>915</v>
      </c>
      <c r="B484" s="21" t="s">
        <v>916</v>
      </c>
      <c r="C484" s="21" t="s">
        <v>36</v>
      </c>
      <c r="D484" s="76">
        <v>28.1999999999999</v>
      </c>
      <c r="E484" s="76">
        <v>28.2</v>
      </c>
      <c r="F484" s="76">
        <v>28.2</v>
      </c>
      <c r="G484" s="76">
        <v>28.2</v>
      </c>
      <c r="H484" s="76">
        <v>28.2</v>
      </c>
      <c r="I484" s="76">
        <v>26.8</v>
      </c>
      <c r="J484" s="76"/>
      <c r="K484" s="76"/>
      <c r="L484" s="76">
        <v>28.2</v>
      </c>
      <c r="M484" s="76">
        <v>28.2</v>
      </c>
      <c r="N484" s="76"/>
      <c r="O484" s="76">
        <v>28.2</v>
      </c>
      <c r="P484" s="76"/>
      <c r="Q484" s="76">
        <f>VLOOKUP(B484,[1]初稿!$B:$S,18,FALSE)</f>
        <v>26.8</v>
      </c>
      <c r="R484" s="76">
        <v>26.8</v>
      </c>
      <c r="S484" s="76">
        <v>28.2</v>
      </c>
      <c r="T484" s="76"/>
      <c r="U484" s="76"/>
      <c r="V484" s="76"/>
      <c r="W484" s="76"/>
      <c r="X484" s="76"/>
      <c r="Y484" s="76"/>
      <c r="Z484" s="76"/>
      <c r="AA484" s="76">
        <v>26.8</v>
      </c>
      <c r="AB484" s="76">
        <v>26.8</v>
      </c>
    </row>
    <row r="485" ht="27" spans="1:28">
      <c r="A485" s="21" t="s">
        <v>917</v>
      </c>
      <c r="B485" s="21">
        <v>340200034</v>
      </c>
      <c r="C485" s="21" t="s">
        <v>918</v>
      </c>
      <c r="D485" s="76">
        <v>47.5</v>
      </c>
      <c r="E485" s="76">
        <v>47.5</v>
      </c>
      <c r="F485" s="76">
        <v>47.5</v>
      </c>
      <c r="G485" s="76">
        <v>47.5</v>
      </c>
      <c r="H485" s="76">
        <v>47.5</v>
      </c>
      <c r="I485" s="76">
        <v>45.1</v>
      </c>
      <c r="J485" s="76">
        <v>47.5</v>
      </c>
      <c r="K485" s="76">
        <v>47.5</v>
      </c>
      <c r="L485" s="76">
        <v>47.5</v>
      </c>
      <c r="M485" s="76">
        <v>47.5</v>
      </c>
      <c r="N485" s="76"/>
      <c r="O485" s="76">
        <v>47.5</v>
      </c>
      <c r="P485" s="76"/>
      <c r="Q485" s="76">
        <f>VLOOKUP(B485,[1]初稿!$B:$S,18,FALSE)</f>
        <v>45.1</v>
      </c>
      <c r="R485" s="76">
        <v>45.1</v>
      </c>
      <c r="S485" s="76">
        <v>47.5</v>
      </c>
      <c r="T485" s="76"/>
      <c r="U485" s="76"/>
      <c r="V485" s="76">
        <v>45.1</v>
      </c>
      <c r="W485" s="76">
        <v>45.1</v>
      </c>
      <c r="X485" s="76"/>
      <c r="Y485" s="76"/>
      <c r="Z485" s="76"/>
      <c r="AA485" s="76"/>
      <c r="AB485" s="76"/>
    </row>
    <row r="486" ht="27" spans="1:28">
      <c r="A486" s="21" t="s">
        <v>919</v>
      </c>
      <c r="B486" s="21" t="s">
        <v>920</v>
      </c>
      <c r="C486" s="21" t="s">
        <v>187</v>
      </c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>
        <v>3674</v>
      </c>
      <c r="T486" s="76"/>
      <c r="U486" s="76"/>
      <c r="V486" s="76"/>
      <c r="W486" s="76"/>
      <c r="X486" s="76"/>
      <c r="Y486" s="76"/>
      <c r="Z486" s="76"/>
      <c r="AA486" s="76"/>
      <c r="AB486" s="76"/>
    </row>
    <row r="487" ht="54" spans="1:28">
      <c r="A487" s="21" t="s">
        <v>921</v>
      </c>
      <c r="B487" s="21" t="s">
        <v>922</v>
      </c>
      <c r="C487" s="21" t="s">
        <v>187</v>
      </c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>
        <v>3674</v>
      </c>
      <c r="T487" s="76"/>
      <c r="U487" s="76"/>
      <c r="V487" s="76"/>
      <c r="W487" s="76"/>
      <c r="X487" s="76"/>
      <c r="Y487" s="76"/>
      <c r="Z487" s="76"/>
      <c r="AA487" s="76"/>
      <c r="AB487" s="76"/>
    </row>
    <row r="488" ht="54" spans="1:28">
      <c r="A488" s="21" t="s">
        <v>923</v>
      </c>
      <c r="B488" s="21" t="s">
        <v>924</v>
      </c>
      <c r="C488" s="21" t="s">
        <v>187</v>
      </c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>
        <v>2544</v>
      </c>
      <c r="T488" s="76"/>
      <c r="U488" s="76"/>
      <c r="V488" s="76"/>
      <c r="W488" s="76"/>
      <c r="X488" s="76"/>
      <c r="Y488" s="76"/>
      <c r="Z488" s="76"/>
      <c r="AA488" s="76"/>
      <c r="AB488" s="76"/>
    </row>
    <row r="489" ht="54" spans="1:28">
      <c r="A489" s="21" t="s">
        <v>925</v>
      </c>
      <c r="B489" s="21" t="s">
        <v>926</v>
      </c>
      <c r="C489" s="21" t="s">
        <v>187</v>
      </c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>
        <v>2544</v>
      </c>
      <c r="T489" s="76"/>
      <c r="U489" s="76"/>
      <c r="V489" s="76"/>
      <c r="W489" s="76"/>
      <c r="X489" s="76"/>
      <c r="Y489" s="76"/>
      <c r="Z489" s="76"/>
      <c r="AA489" s="76"/>
      <c r="AB489" s="76"/>
    </row>
    <row r="490" ht="27" spans="1:28">
      <c r="A490" s="21" t="s">
        <v>927</v>
      </c>
      <c r="B490" s="21">
        <v>330401001</v>
      </c>
      <c r="C490" s="21" t="s">
        <v>31</v>
      </c>
      <c r="D490" s="76">
        <v>768.5</v>
      </c>
      <c r="E490" s="76">
        <v>768.5</v>
      </c>
      <c r="F490" s="76">
        <v>768.5</v>
      </c>
      <c r="G490" s="76">
        <v>768.5</v>
      </c>
      <c r="H490" s="76">
        <v>768.5</v>
      </c>
      <c r="I490" s="76">
        <v>730.1</v>
      </c>
      <c r="J490" s="76">
        <v>768.5</v>
      </c>
      <c r="K490" s="76">
        <v>768.5</v>
      </c>
      <c r="L490" s="76">
        <v>768.5</v>
      </c>
      <c r="M490" s="76"/>
      <c r="N490" s="76">
        <v>730.1</v>
      </c>
      <c r="O490" s="76">
        <v>768.5</v>
      </c>
      <c r="P490" s="76">
        <v>730.1</v>
      </c>
      <c r="Q490" s="76">
        <f>VLOOKUP(B490,[1]初稿!$B:$S,18,FALSE)</f>
        <v>730.1</v>
      </c>
      <c r="R490" s="76">
        <v>730.1</v>
      </c>
      <c r="S490" s="76">
        <v>768.5</v>
      </c>
      <c r="T490" s="76"/>
      <c r="U490" s="76"/>
      <c r="V490" s="76"/>
      <c r="W490" s="76">
        <v>730.1</v>
      </c>
      <c r="X490" s="76"/>
      <c r="Y490" s="76"/>
      <c r="Z490" s="76"/>
      <c r="AA490" s="76">
        <v>730.1</v>
      </c>
      <c r="AB490" s="76">
        <v>730.1</v>
      </c>
    </row>
    <row r="491" ht="27" spans="1:28">
      <c r="A491" s="21" t="s">
        <v>928</v>
      </c>
      <c r="B491" s="21" t="s">
        <v>929</v>
      </c>
      <c r="C491" s="21" t="s">
        <v>31</v>
      </c>
      <c r="D491" s="76">
        <v>75.2</v>
      </c>
      <c r="E491" s="76">
        <v>75.2</v>
      </c>
      <c r="F491" s="76">
        <v>75.2</v>
      </c>
      <c r="G491" s="76">
        <v>75.2</v>
      </c>
      <c r="H491" s="76">
        <v>75.2</v>
      </c>
      <c r="I491" s="76">
        <v>71.4</v>
      </c>
      <c r="J491" s="76"/>
      <c r="K491" s="76">
        <v>75.2</v>
      </c>
      <c r="L491" s="76">
        <v>75.2</v>
      </c>
      <c r="M491" s="76">
        <v>75.2</v>
      </c>
      <c r="N491" s="76">
        <v>71.4</v>
      </c>
      <c r="O491" s="76">
        <v>75.2</v>
      </c>
      <c r="P491" s="76"/>
      <c r="Q491" s="76">
        <f>VLOOKUP(B491,[1]初稿!$B:$S,18,FALSE)</f>
        <v>71.4</v>
      </c>
      <c r="R491" s="76">
        <v>71.4</v>
      </c>
      <c r="S491" s="76">
        <v>75.2</v>
      </c>
      <c r="T491" s="76">
        <v>71.4</v>
      </c>
      <c r="U491" s="76"/>
      <c r="V491" s="76">
        <v>71.4</v>
      </c>
      <c r="W491" s="76"/>
      <c r="X491" s="76"/>
      <c r="Y491" s="76"/>
      <c r="Z491" s="76">
        <v>71.4</v>
      </c>
      <c r="AA491" s="76"/>
      <c r="AB491" s="76">
        <v>71.4</v>
      </c>
    </row>
    <row r="492" ht="27" spans="1:28">
      <c r="A492" s="21" t="s">
        <v>930</v>
      </c>
      <c r="B492" s="21" t="s">
        <v>931</v>
      </c>
      <c r="C492" s="21" t="s">
        <v>395</v>
      </c>
      <c r="D492" s="76"/>
      <c r="E492" s="76">
        <v>1615.1</v>
      </c>
      <c r="F492" s="76">
        <v>1615.1</v>
      </c>
      <c r="G492" s="76">
        <v>1615.1</v>
      </c>
      <c r="H492" s="76">
        <v>1615.1</v>
      </c>
      <c r="I492" s="76">
        <v>1534.3</v>
      </c>
      <c r="J492" s="76">
        <v>1615.1</v>
      </c>
      <c r="K492" s="76"/>
      <c r="L492" s="76">
        <v>1615.1</v>
      </c>
      <c r="M492" s="76"/>
      <c r="N492" s="76"/>
      <c r="O492" s="76">
        <v>1615.1</v>
      </c>
      <c r="P492" s="76"/>
      <c r="Q492" s="76">
        <f>VLOOKUP(B492,[1]初稿!$B:$S,18,FALSE)</f>
        <v>1534.3</v>
      </c>
      <c r="R492" s="76">
        <v>1534.3</v>
      </c>
      <c r="S492" s="76">
        <v>1615.1</v>
      </c>
      <c r="T492" s="76"/>
      <c r="U492" s="76"/>
      <c r="V492" s="76"/>
      <c r="W492" s="76">
        <v>1534.3</v>
      </c>
      <c r="X492" s="76"/>
      <c r="Y492" s="76"/>
      <c r="Z492" s="76"/>
      <c r="AA492" s="76"/>
      <c r="AB492" s="76"/>
    </row>
    <row r="493" ht="27" spans="1:28">
      <c r="A493" s="21" t="s">
        <v>932</v>
      </c>
      <c r="B493" s="21" t="s">
        <v>933</v>
      </c>
      <c r="C493" s="21" t="s">
        <v>31</v>
      </c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>
        <v>267.75</v>
      </c>
      <c r="T493" s="76"/>
      <c r="U493" s="76"/>
      <c r="V493" s="76"/>
      <c r="W493" s="76"/>
      <c r="X493" s="76"/>
      <c r="Y493" s="76"/>
      <c r="Z493" s="76"/>
      <c r="AA493" s="76"/>
      <c r="AB493" s="76"/>
    </row>
    <row r="494" ht="40.5" spans="1:28">
      <c r="A494" s="21" t="s">
        <v>934</v>
      </c>
      <c r="B494" s="21">
        <v>270800004</v>
      </c>
      <c r="C494" s="21" t="s">
        <v>31</v>
      </c>
      <c r="D494" s="76">
        <v>203.3</v>
      </c>
      <c r="E494" s="76">
        <v>203.3</v>
      </c>
      <c r="F494" s="76">
        <v>203.3</v>
      </c>
      <c r="G494" s="76">
        <v>203.3</v>
      </c>
      <c r="H494" s="76">
        <v>203.3</v>
      </c>
      <c r="I494" s="76">
        <v>193.1</v>
      </c>
      <c r="J494" s="76">
        <v>203.3</v>
      </c>
      <c r="K494" s="76">
        <v>203.3</v>
      </c>
      <c r="L494" s="76">
        <v>203.3</v>
      </c>
      <c r="M494" s="76">
        <v>203.3</v>
      </c>
      <c r="N494" s="76">
        <v>193.1</v>
      </c>
      <c r="O494" s="76">
        <v>203.3</v>
      </c>
      <c r="P494" s="76">
        <v>193.1</v>
      </c>
      <c r="Q494" s="76">
        <f>VLOOKUP(B494,[1]初稿!$B:$S,18,FALSE)</f>
        <v>193.1</v>
      </c>
      <c r="R494" s="76">
        <v>193.1</v>
      </c>
      <c r="S494" s="76">
        <v>203.3</v>
      </c>
      <c r="T494" s="76">
        <v>193.1</v>
      </c>
      <c r="U494" s="76"/>
      <c r="V494" s="76"/>
      <c r="W494" s="76">
        <v>193.1</v>
      </c>
      <c r="X494" s="76"/>
      <c r="Y494" s="76">
        <v>193.1</v>
      </c>
      <c r="Z494" s="76">
        <v>193.1</v>
      </c>
      <c r="AA494" s="76">
        <v>193.1</v>
      </c>
      <c r="AB494" s="76"/>
    </row>
    <row r="495" ht="40.5" spans="1:28">
      <c r="A495" s="21" t="s">
        <v>935</v>
      </c>
      <c r="B495" s="21" t="s">
        <v>936</v>
      </c>
      <c r="C495" s="21" t="s">
        <v>187</v>
      </c>
      <c r="D495" s="76" t="s">
        <v>937</v>
      </c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7" t="s">
        <v>938</v>
      </c>
      <c r="T495" s="76"/>
      <c r="U495" s="76"/>
      <c r="V495" s="76"/>
      <c r="W495" s="76"/>
      <c r="X495" s="76"/>
      <c r="Y495" s="76"/>
      <c r="Z495" s="76"/>
      <c r="AA495" s="76"/>
      <c r="AB495" s="76"/>
    </row>
    <row r="496" ht="67.5" spans="1:28">
      <c r="A496" s="21" t="s">
        <v>939</v>
      </c>
      <c r="B496" s="21" t="s">
        <v>940</v>
      </c>
      <c r="C496" s="21" t="s">
        <v>187</v>
      </c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>
        <v>1223</v>
      </c>
      <c r="T496" s="76"/>
      <c r="U496" s="76"/>
      <c r="V496" s="76"/>
      <c r="W496" s="76"/>
      <c r="X496" s="76"/>
      <c r="Y496" s="76"/>
      <c r="Z496" s="76"/>
      <c r="AA496" s="76"/>
      <c r="AB496" s="76"/>
    </row>
    <row r="497" ht="54" spans="1:28">
      <c r="A497" s="21" t="s">
        <v>941</v>
      </c>
      <c r="B497" s="21" t="s">
        <v>942</v>
      </c>
      <c r="C497" s="21" t="s">
        <v>187</v>
      </c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>
        <v>2544</v>
      </c>
      <c r="T497" s="76"/>
      <c r="U497" s="76"/>
      <c r="V497" s="76"/>
      <c r="W497" s="76"/>
      <c r="X497" s="76"/>
      <c r="Y497" s="76"/>
      <c r="Z497" s="76"/>
      <c r="AA497" s="76"/>
      <c r="AB497" s="76"/>
    </row>
    <row r="498" ht="40.5" spans="1:28">
      <c r="A498" s="21" t="s">
        <v>943</v>
      </c>
      <c r="B498" s="21">
        <v>250501009</v>
      </c>
      <c r="C498" s="21" t="s">
        <v>128</v>
      </c>
      <c r="D498" s="76">
        <v>57</v>
      </c>
      <c r="E498" s="76">
        <v>57</v>
      </c>
      <c r="F498" s="76">
        <v>57</v>
      </c>
      <c r="G498" s="76">
        <v>57</v>
      </c>
      <c r="H498" s="76">
        <v>57</v>
      </c>
      <c r="I498" s="76">
        <v>57</v>
      </c>
      <c r="J498" s="76">
        <v>57</v>
      </c>
      <c r="K498" s="76">
        <v>57</v>
      </c>
      <c r="L498" s="76">
        <v>57</v>
      </c>
      <c r="M498" s="76">
        <v>57</v>
      </c>
      <c r="N498" s="76">
        <v>57</v>
      </c>
      <c r="O498" s="76">
        <v>57</v>
      </c>
      <c r="P498" s="76">
        <v>57</v>
      </c>
      <c r="Q498" s="76">
        <f>VLOOKUP(B498,[1]初稿!$B:$S,18,FALSE)</f>
        <v>57</v>
      </c>
      <c r="R498" s="76">
        <v>57</v>
      </c>
      <c r="S498" s="76">
        <v>57</v>
      </c>
      <c r="T498" s="76">
        <v>57</v>
      </c>
      <c r="U498" s="76"/>
      <c r="V498" s="76">
        <v>57</v>
      </c>
      <c r="W498" s="76">
        <v>57</v>
      </c>
      <c r="X498" s="76">
        <v>57</v>
      </c>
      <c r="Y498" s="76">
        <v>57</v>
      </c>
      <c r="Z498" s="76">
        <v>57</v>
      </c>
      <c r="AA498" s="76">
        <v>57</v>
      </c>
      <c r="AB498" s="76">
        <v>57</v>
      </c>
    </row>
    <row r="499" ht="27" spans="1:28">
      <c r="A499" s="21" t="s">
        <v>944</v>
      </c>
      <c r="B499" s="21" t="s">
        <v>945</v>
      </c>
      <c r="C499" s="21" t="s">
        <v>176</v>
      </c>
      <c r="D499" s="76"/>
      <c r="E499" s="76">
        <v>29.7</v>
      </c>
      <c r="F499" s="76">
        <v>29.7</v>
      </c>
      <c r="G499" s="76">
        <v>29.7</v>
      </c>
      <c r="H499" s="76">
        <v>29.7</v>
      </c>
      <c r="I499" s="76">
        <v>28.2</v>
      </c>
      <c r="J499" s="76"/>
      <c r="K499" s="76"/>
      <c r="L499" s="76">
        <v>29.7</v>
      </c>
      <c r="M499" s="76"/>
      <c r="N499" s="76"/>
      <c r="O499" s="76">
        <v>29.7</v>
      </c>
      <c r="P499" s="76"/>
      <c r="Q499" s="76">
        <f>VLOOKUP(B499,[1]初稿!$B:$S,18,FALSE)</f>
        <v>28.215</v>
      </c>
      <c r="R499" s="76">
        <v>28.2</v>
      </c>
      <c r="S499" s="76">
        <v>29.7</v>
      </c>
      <c r="T499" s="76"/>
      <c r="U499" s="76"/>
      <c r="V499" s="76"/>
      <c r="W499" s="76"/>
      <c r="X499" s="76"/>
      <c r="Y499" s="76"/>
      <c r="Z499" s="77">
        <v>28.26</v>
      </c>
      <c r="AA499" s="76"/>
      <c r="AB499" s="76">
        <v>28.2</v>
      </c>
    </row>
    <row r="500" ht="40.5" spans="1:28">
      <c r="A500" s="21" t="s">
        <v>946</v>
      </c>
      <c r="B500" s="21" t="s">
        <v>947</v>
      </c>
      <c r="C500" s="21" t="s">
        <v>176</v>
      </c>
      <c r="D500" s="76"/>
      <c r="E500" s="76">
        <v>5.9</v>
      </c>
      <c r="F500" s="76">
        <v>5.94</v>
      </c>
      <c r="G500" s="76">
        <v>5.94</v>
      </c>
      <c r="H500" s="76">
        <v>5.9</v>
      </c>
      <c r="I500" s="76">
        <v>5.6</v>
      </c>
      <c r="J500" s="76"/>
      <c r="K500" s="76"/>
      <c r="L500" s="76"/>
      <c r="M500" s="76"/>
      <c r="N500" s="76"/>
      <c r="O500" s="76">
        <v>5.9</v>
      </c>
      <c r="P500" s="76"/>
      <c r="Q500" s="76">
        <f>VLOOKUP(B500,[1]初稿!$B:$S,18,FALSE)</f>
        <v>5.643</v>
      </c>
      <c r="R500" s="76">
        <v>5.6</v>
      </c>
      <c r="S500" s="76">
        <v>5.94</v>
      </c>
      <c r="T500" s="76"/>
      <c r="U500" s="76"/>
      <c r="V500" s="76"/>
      <c r="W500" s="76"/>
      <c r="X500" s="76"/>
      <c r="Y500" s="76"/>
      <c r="Z500" s="76">
        <v>5.6</v>
      </c>
      <c r="AA500" s="76"/>
      <c r="AB500" s="76">
        <v>5.6</v>
      </c>
    </row>
    <row r="501" ht="54" spans="1:28">
      <c r="A501" s="21" t="s">
        <v>948</v>
      </c>
      <c r="B501" s="21" t="s">
        <v>949</v>
      </c>
      <c r="C501" s="21" t="s">
        <v>36</v>
      </c>
      <c r="D501" s="76">
        <v>160</v>
      </c>
      <c r="E501" s="76">
        <v>160</v>
      </c>
      <c r="F501" s="76">
        <v>160</v>
      </c>
      <c r="G501" s="76">
        <v>160</v>
      </c>
      <c r="H501" s="76">
        <v>160</v>
      </c>
      <c r="I501" s="76">
        <v>152</v>
      </c>
      <c r="J501" s="76">
        <v>160</v>
      </c>
      <c r="K501" s="76">
        <v>160</v>
      </c>
      <c r="L501" s="76">
        <v>160</v>
      </c>
      <c r="M501" s="76"/>
      <c r="N501" s="76"/>
      <c r="O501" s="76">
        <v>160</v>
      </c>
      <c r="P501" s="76"/>
      <c r="Q501" s="76">
        <f>VLOOKUP(B501,[1]初稿!$B:$S,18,FALSE)</f>
        <v>152</v>
      </c>
      <c r="R501" s="76">
        <v>152</v>
      </c>
      <c r="S501" s="76">
        <v>160</v>
      </c>
      <c r="T501" s="76"/>
      <c r="U501" s="76"/>
      <c r="V501" s="76"/>
      <c r="W501" s="76">
        <v>152</v>
      </c>
      <c r="X501" s="76"/>
      <c r="Y501" s="76"/>
      <c r="Z501" s="76"/>
      <c r="AA501" s="76"/>
      <c r="AB501" s="76"/>
    </row>
    <row r="502" ht="67.5" spans="1:28">
      <c r="A502" s="21" t="s">
        <v>950</v>
      </c>
      <c r="B502" s="21" t="s">
        <v>951</v>
      </c>
      <c r="C502" s="21" t="s">
        <v>128</v>
      </c>
      <c r="D502" s="76">
        <v>6.2</v>
      </c>
      <c r="E502" s="76">
        <v>6.2</v>
      </c>
      <c r="F502" s="76">
        <v>6.2</v>
      </c>
      <c r="G502" s="76">
        <v>6.2</v>
      </c>
      <c r="H502" s="76">
        <v>6.2</v>
      </c>
      <c r="I502" s="76">
        <v>6.2</v>
      </c>
      <c r="J502" s="76">
        <v>6.2</v>
      </c>
      <c r="K502" s="76">
        <v>6.2</v>
      </c>
      <c r="L502" s="76">
        <v>6.2</v>
      </c>
      <c r="M502" s="76">
        <v>6.2</v>
      </c>
      <c r="N502" s="76">
        <v>6.2</v>
      </c>
      <c r="O502" s="76">
        <v>6.2</v>
      </c>
      <c r="P502" s="76">
        <v>6.2</v>
      </c>
      <c r="Q502" s="76">
        <f>VLOOKUP(B502,[1]初稿!$B:$S,18,FALSE)</f>
        <v>6.2</v>
      </c>
      <c r="R502" s="76">
        <v>6.2</v>
      </c>
      <c r="S502" s="76">
        <v>6.2</v>
      </c>
      <c r="T502" s="76">
        <v>6.2</v>
      </c>
      <c r="U502" s="76">
        <v>6.2</v>
      </c>
      <c r="V502" s="76">
        <v>6.2</v>
      </c>
      <c r="W502" s="76">
        <v>6.2</v>
      </c>
      <c r="X502" s="76"/>
      <c r="Y502" s="76"/>
      <c r="Z502" s="76">
        <v>6.2</v>
      </c>
      <c r="AA502" s="76">
        <v>6.2</v>
      </c>
      <c r="AB502" s="76">
        <v>6.2</v>
      </c>
    </row>
    <row r="503" ht="54" spans="1:28">
      <c r="A503" s="21" t="s">
        <v>952</v>
      </c>
      <c r="B503" s="21" t="s">
        <v>953</v>
      </c>
      <c r="C503" s="21" t="s">
        <v>31</v>
      </c>
      <c r="D503" s="76"/>
      <c r="E503" s="76" t="s">
        <v>954</v>
      </c>
      <c r="F503" s="76"/>
      <c r="G503" s="76"/>
      <c r="H503" s="76"/>
      <c r="I503" s="76"/>
      <c r="J503" s="76"/>
      <c r="K503" s="76"/>
      <c r="L503" s="76"/>
      <c r="M503" s="76">
        <v>136</v>
      </c>
      <c r="N503" s="76"/>
      <c r="O503" s="76"/>
      <c r="P503" s="76"/>
      <c r="Q503" s="76"/>
      <c r="R503" s="76"/>
      <c r="S503" s="76">
        <v>85</v>
      </c>
      <c r="T503" s="76"/>
      <c r="U503" s="76"/>
      <c r="V503" s="76"/>
      <c r="W503" s="76"/>
      <c r="X503" s="76"/>
      <c r="Y503" s="76"/>
      <c r="Z503" s="76"/>
      <c r="AA503" s="76">
        <v>150</v>
      </c>
      <c r="AB503" s="76"/>
    </row>
    <row r="504" ht="27" spans="1:28">
      <c r="A504" s="21" t="s">
        <v>955</v>
      </c>
      <c r="B504" s="21" t="s">
        <v>956</v>
      </c>
      <c r="C504" s="21" t="s">
        <v>187</v>
      </c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>
        <v>4701</v>
      </c>
      <c r="T504" s="76"/>
      <c r="U504" s="76"/>
      <c r="V504" s="76"/>
      <c r="W504" s="76"/>
      <c r="X504" s="76"/>
      <c r="Y504" s="76"/>
      <c r="Z504" s="76"/>
      <c r="AA504" s="76"/>
      <c r="AB504" s="76"/>
    </row>
    <row r="505" ht="54" spans="1:28">
      <c r="A505" s="21" t="s">
        <v>957</v>
      </c>
      <c r="B505" s="21" t="s">
        <v>958</v>
      </c>
      <c r="C505" s="21" t="s">
        <v>187</v>
      </c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>
        <v>2557</v>
      </c>
      <c r="T505" s="76"/>
      <c r="U505" s="76"/>
      <c r="V505" s="76"/>
      <c r="W505" s="76"/>
      <c r="X505" s="76"/>
      <c r="Y505" s="76"/>
      <c r="Z505" s="76"/>
      <c r="AA505" s="76"/>
      <c r="AB505" s="76"/>
    </row>
    <row r="506" ht="27" spans="1:28">
      <c r="A506" s="21" t="s">
        <v>959</v>
      </c>
      <c r="B506" s="21" t="s">
        <v>960</v>
      </c>
      <c r="C506" s="21" t="s">
        <v>651</v>
      </c>
      <c r="D506" s="76">
        <v>1034</v>
      </c>
      <c r="E506" s="76">
        <v>1034</v>
      </c>
      <c r="F506" s="76">
        <v>1034</v>
      </c>
      <c r="G506" s="76">
        <v>1034</v>
      </c>
      <c r="H506" s="76">
        <v>1034</v>
      </c>
      <c r="I506" s="76">
        <v>982.3</v>
      </c>
      <c r="J506" s="76"/>
      <c r="K506" s="76">
        <v>1034</v>
      </c>
      <c r="L506" s="76">
        <v>1034</v>
      </c>
      <c r="M506" s="76">
        <v>1034</v>
      </c>
      <c r="N506" s="76">
        <v>982.3</v>
      </c>
      <c r="O506" s="76">
        <v>1034</v>
      </c>
      <c r="P506" s="76"/>
      <c r="Q506" s="76">
        <f>VLOOKUP(B506,[1]初稿!$B:$S,18,FALSE)</f>
        <v>982.3</v>
      </c>
      <c r="R506" s="76">
        <v>982.3</v>
      </c>
      <c r="S506" s="76">
        <v>1034</v>
      </c>
      <c r="T506" s="76">
        <v>982.3</v>
      </c>
      <c r="U506" s="76"/>
      <c r="V506" s="76">
        <v>982.3</v>
      </c>
      <c r="W506" s="76"/>
      <c r="X506" s="76"/>
      <c r="Y506" s="76">
        <v>982.3</v>
      </c>
      <c r="Z506" s="76">
        <v>982.3</v>
      </c>
      <c r="AA506" s="76">
        <v>982.3</v>
      </c>
      <c r="AB506" s="76"/>
    </row>
    <row r="507" ht="27" spans="1:28">
      <c r="A507" s="21" t="s">
        <v>961</v>
      </c>
      <c r="B507" s="21">
        <v>331304002</v>
      </c>
      <c r="C507" s="21" t="s">
        <v>31</v>
      </c>
      <c r="D507" s="76">
        <v>944.799999999999</v>
      </c>
      <c r="E507" s="76">
        <v>944.8</v>
      </c>
      <c r="F507" s="76">
        <v>944.8</v>
      </c>
      <c r="G507" s="76">
        <v>944.8</v>
      </c>
      <c r="H507" s="76">
        <v>944.8</v>
      </c>
      <c r="I507" s="76">
        <v>897.6</v>
      </c>
      <c r="J507" s="76">
        <v>944.8</v>
      </c>
      <c r="K507" s="76"/>
      <c r="L507" s="76">
        <v>944.8</v>
      </c>
      <c r="M507" s="76">
        <v>944.8</v>
      </c>
      <c r="N507" s="76">
        <v>897.6</v>
      </c>
      <c r="O507" s="76">
        <v>944.8</v>
      </c>
      <c r="P507" s="76">
        <v>897.6</v>
      </c>
      <c r="Q507" s="76">
        <f>VLOOKUP(B507,[1]初稿!$B:$S,18,FALSE)</f>
        <v>897.6</v>
      </c>
      <c r="R507" s="76">
        <v>897.6</v>
      </c>
      <c r="S507" s="76">
        <v>944.8</v>
      </c>
      <c r="T507" s="76">
        <v>897.6</v>
      </c>
      <c r="U507" s="76">
        <v>897.6</v>
      </c>
      <c r="V507" s="76">
        <v>897.6</v>
      </c>
      <c r="W507" s="76">
        <v>897.6</v>
      </c>
      <c r="X507" s="76"/>
      <c r="Y507" s="76">
        <v>897.6</v>
      </c>
      <c r="Z507" s="76">
        <v>897.6</v>
      </c>
      <c r="AA507" s="76">
        <v>897.6</v>
      </c>
      <c r="AB507" s="76"/>
    </row>
    <row r="508" ht="27" spans="1:28">
      <c r="A508" s="21" t="s">
        <v>962</v>
      </c>
      <c r="B508" s="21" t="s">
        <v>963</v>
      </c>
      <c r="C508" s="21" t="s">
        <v>31</v>
      </c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>
        <v>18973</v>
      </c>
      <c r="T508" s="76"/>
      <c r="U508" s="76"/>
      <c r="V508" s="76"/>
      <c r="W508" s="76"/>
      <c r="X508" s="76"/>
      <c r="Y508" s="76"/>
      <c r="Z508" s="76"/>
      <c r="AA508" s="76"/>
      <c r="AB508" s="76"/>
    </row>
    <row r="509" ht="27" spans="1:28">
      <c r="A509" s="21" t="s">
        <v>964</v>
      </c>
      <c r="B509" s="21" t="s">
        <v>965</v>
      </c>
      <c r="C509" s="21" t="s">
        <v>31</v>
      </c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>
        <v>11162</v>
      </c>
      <c r="T509" s="76"/>
      <c r="U509" s="76"/>
      <c r="V509" s="76"/>
      <c r="W509" s="76"/>
      <c r="X509" s="76"/>
      <c r="Y509" s="76"/>
      <c r="Z509" s="76"/>
      <c r="AA509" s="76"/>
      <c r="AB509" s="76"/>
    </row>
    <row r="510" ht="27" spans="1:28">
      <c r="A510" s="21" t="s">
        <v>966</v>
      </c>
      <c r="B510" s="21" t="s">
        <v>967</v>
      </c>
      <c r="C510" s="21" t="s">
        <v>31</v>
      </c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>
        <v>6854</v>
      </c>
      <c r="T510" s="76"/>
      <c r="U510" s="76"/>
      <c r="V510" s="76"/>
      <c r="W510" s="76"/>
      <c r="X510" s="76"/>
      <c r="Y510" s="76"/>
      <c r="Z510" s="76"/>
      <c r="AA510" s="76"/>
      <c r="AB510" s="76"/>
    </row>
    <row r="511" ht="54" spans="1:28">
      <c r="A511" s="21" t="s">
        <v>968</v>
      </c>
      <c r="B511" s="21" t="s">
        <v>969</v>
      </c>
      <c r="C511" s="21" t="s">
        <v>31</v>
      </c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>
        <v>3646</v>
      </c>
      <c r="T511" s="76"/>
      <c r="U511" s="76"/>
      <c r="V511" s="76"/>
      <c r="W511" s="76"/>
      <c r="X511" s="76"/>
      <c r="Y511" s="76"/>
      <c r="Z511" s="76"/>
      <c r="AA511" s="76"/>
      <c r="AB511" s="76"/>
    </row>
    <row r="512" ht="27" spans="1:28">
      <c r="A512" s="21" t="s">
        <v>970</v>
      </c>
      <c r="B512" s="21" t="s">
        <v>971</v>
      </c>
      <c r="C512" s="21" t="s">
        <v>31</v>
      </c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>
        <v>11113</v>
      </c>
      <c r="T512" s="76"/>
      <c r="U512" s="76"/>
      <c r="V512" s="76"/>
      <c r="W512" s="76"/>
      <c r="X512" s="76"/>
      <c r="Y512" s="76"/>
      <c r="Z512" s="76"/>
      <c r="AA512" s="76"/>
      <c r="AB512" s="76"/>
    </row>
    <row r="513" ht="67.5" spans="1:28">
      <c r="A513" s="21" t="s">
        <v>972</v>
      </c>
      <c r="B513" s="21" t="s">
        <v>973</v>
      </c>
      <c r="C513" s="21" t="s">
        <v>31</v>
      </c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>
        <v>5741</v>
      </c>
      <c r="T513" s="76"/>
      <c r="U513" s="76"/>
      <c r="V513" s="76"/>
      <c r="W513" s="76"/>
      <c r="X513" s="76"/>
      <c r="Y513" s="76"/>
      <c r="Z513" s="76"/>
      <c r="AA513" s="76"/>
      <c r="AB513" s="76"/>
    </row>
    <row r="514" ht="67.5" spans="1:28">
      <c r="A514" s="21" t="s">
        <v>974</v>
      </c>
      <c r="B514" s="21" t="s">
        <v>975</v>
      </c>
      <c r="C514" s="21" t="s">
        <v>31</v>
      </c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>
        <v>5741</v>
      </c>
      <c r="T514" s="76"/>
      <c r="U514" s="76"/>
      <c r="V514" s="76"/>
      <c r="W514" s="76"/>
      <c r="X514" s="76"/>
      <c r="Y514" s="76"/>
      <c r="Z514" s="76"/>
      <c r="AA514" s="76"/>
      <c r="AB514" s="76"/>
    </row>
    <row r="515" ht="40.5" spans="1:28">
      <c r="A515" s="21" t="s">
        <v>976</v>
      </c>
      <c r="B515" s="21" t="s">
        <v>977</v>
      </c>
      <c r="C515" s="21" t="s">
        <v>31</v>
      </c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>
        <v>12523</v>
      </c>
      <c r="T515" s="76"/>
      <c r="U515" s="76"/>
      <c r="V515" s="76"/>
      <c r="W515" s="76"/>
      <c r="X515" s="76"/>
      <c r="Y515" s="76"/>
      <c r="Z515" s="76"/>
      <c r="AA515" s="76"/>
      <c r="AB515" s="76"/>
    </row>
    <row r="516" ht="27" spans="1:28">
      <c r="A516" s="21" t="s">
        <v>978</v>
      </c>
      <c r="B516" s="21" t="s">
        <v>979</v>
      </c>
      <c r="C516" s="21" t="s">
        <v>31</v>
      </c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>
        <v>32513</v>
      </c>
      <c r="T516" s="76"/>
      <c r="U516" s="76"/>
      <c r="V516" s="76"/>
      <c r="W516" s="76"/>
      <c r="X516" s="76"/>
      <c r="Y516" s="76"/>
      <c r="Z516" s="76"/>
      <c r="AA516" s="76"/>
      <c r="AB516" s="76"/>
    </row>
    <row r="517" ht="54" spans="1:28">
      <c r="A517" s="21" t="s">
        <v>980</v>
      </c>
      <c r="B517" s="21" t="s">
        <v>981</v>
      </c>
      <c r="C517" s="21" t="s">
        <v>31</v>
      </c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>
        <v>8942</v>
      </c>
      <c r="T517" s="76"/>
      <c r="U517" s="76"/>
      <c r="V517" s="76"/>
      <c r="W517" s="76"/>
      <c r="X517" s="76"/>
      <c r="Y517" s="76"/>
      <c r="Z517" s="76"/>
      <c r="AA517" s="76"/>
      <c r="AB517" s="76"/>
    </row>
    <row r="518" ht="27" spans="1:28">
      <c r="A518" s="21" t="s">
        <v>982</v>
      </c>
      <c r="B518" s="21" t="s">
        <v>983</v>
      </c>
      <c r="C518" s="21" t="s">
        <v>31</v>
      </c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>
        <v>11113</v>
      </c>
      <c r="T518" s="76"/>
      <c r="U518" s="76"/>
      <c r="V518" s="76"/>
      <c r="W518" s="76"/>
      <c r="X518" s="76"/>
      <c r="Y518" s="76"/>
      <c r="Z518" s="76"/>
      <c r="AA518" s="76"/>
      <c r="AB518" s="76"/>
    </row>
    <row r="519" ht="67.5" spans="1:28">
      <c r="A519" s="21" t="s">
        <v>984</v>
      </c>
      <c r="B519" s="21" t="s">
        <v>985</v>
      </c>
      <c r="C519" s="21" t="s">
        <v>31</v>
      </c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>
        <v>5741</v>
      </c>
      <c r="T519" s="76"/>
      <c r="U519" s="76"/>
      <c r="V519" s="76"/>
      <c r="W519" s="76"/>
      <c r="X519" s="76"/>
      <c r="Y519" s="76"/>
      <c r="Z519" s="76"/>
      <c r="AA519" s="76"/>
      <c r="AB519" s="76"/>
    </row>
    <row r="520" ht="67.5" spans="1:28">
      <c r="A520" s="21" t="s">
        <v>986</v>
      </c>
      <c r="B520" s="21" t="s">
        <v>987</v>
      </c>
      <c r="C520" s="21" t="s">
        <v>31</v>
      </c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>
        <v>5741</v>
      </c>
      <c r="T520" s="76"/>
      <c r="U520" s="76"/>
      <c r="V520" s="76"/>
      <c r="W520" s="76"/>
      <c r="X520" s="76"/>
      <c r="Y520" s="76"/>
      <c r="Z520" s="76"/>
      <c r="AA520" s="76"/>
      <c r="AB520" s="76"/>
    </row>
    <row r="521" ht="27" spans="1:28">
      <c r="A521" s="21" t="s">
        <v>988</v>
      </c>
      <c r="B521" s="21" t="s">
        <v>989</v>
      </c>
      <c r="C521" s="21" t="s">
        <v>31</v>
      </c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>
        <v>11113</v>
      </c>
      <c r="T521" s="76"/>
      <c r="U521" s="76"/>
      <c r="V521" s="76"/>
      <c r="W521" s="76"/>
      <c r="X521" s="76"/>
      <c r="Y521" s="76"/>
      <c r="Z521" s="76"/>
      <c r="AA521" s="76"/>
      <c r="AB521" s="76"/>
    </row>
    <row r="522" ht="27" spans="1:28">
      <c r="A522" s="21" t="s">
        <v>990</v>
      </c>
      <c r="B522" s="21">
        <v>330100010</v>
      </c>
      <c r="C522" s="21" t="s">
        <v>991</v>
      </c>
      <c r="D522" s="76">
        <v>143</v>
      </c>
      <c r="E522" s="76">
        <v>143</v>
      </c>
      <c r="F522" s="76">
        <v>143</v>
      </c>
      <c r="G522" s="76">
        <v>143</v>
      </c>
      <c r="H522" s="76">
        <v>143</v>
      </c>
      <c r="I522" s="76">
        <v>135.9</v>
      </c>
      <c r="J522" s="76">
        <v>143</v>
      </c>
      <c r="K522" s="76">
        <v>143</v>
      </c>
      <c r="L522" s="76">
        <v>143</v>
      </c>
      <c r="M522" s="76">
        <v>143</v>
      </c>
      <c r="N522" s="76">
        <v>135.9</v>
      </c>
      <c r="O522" s="76">
        <v>143</v>
      </c>
      <c r="P522" s="76">
        <v>135.9</v>
      </c>
      <c r="Q522" s="76">
        <f>VLOOKUP(B522,[1]初稿!$B:$S,18,FALSE)</f>
        <v>135.9</v>
      </c>
      <c r="R522" s="76">
        <v>135.9</v>
      </c>
      <c r="S522" s="76">
        <v>143</v>
      </c>
      <c r="T522" s="76">
        <v>135.9</v>
      </c>
      <c r="U522" s="76">
        <v>135.9</v>
      </c>
      <c r="V522" s="76">
        <v>135.9</v>
      </c>
      <c r="W522" s="76">
        <v>135.9</v>
      </c>
      <c r="X522" s="76"/>
      <c r="Y522" s="76">
        <v>135.9</v>
      </c>
      <c r="Z522" s="76">
        <v>135.9</v>
      </c>
      <c r="AA522" s="76">
        <v>135.9</v>
      </c>
      <c r="AB522" s="76"/>
    </row>
    <row r="523" spans="1:28">
      <c r="A523" s="21" t="s">
        <v>992</v>
      </c>
      <c r="B523" s="21">
        <v>340200027</v>
      </c>
      <c r="C523" s="21" t="s">
        <v>31</v>
      </c>
      <c r="D523" s="76">
        <v>20</v>
      </c>
      <c r="E523" s="76">
        <v>20</v>
      </c>
      <c r="F523" s="76">
        <v>20</v>
      </c>
      <c r="G523" s="76">
        <v>20</v>
      </c>
      <c r="H523" s="76">
        <v>20</v>
      </c>
      <c r="I523" s="76">
        <v>19</v>
      </c>
      <c r="J523" s="76">
        <v>20</v>
      </c>
      <c r="K523" s="76"/>
      <c r="L523" s="76"/>
      <c r="M523" s="76">
        <v>20</v>
      </c>
      <c r="N523" s="76"/>
      <c r="O523" s="76">
        <v>20</v>
      </c>
      <c r="P523" s="76"/>
      <c r="Q523" s="76">
        <f>VLOOKUP(B523,[1]初稿!$B:$S,18,FALSE)</f>
        <v>19</v>
      </c>
      <c r="R523" s="76">
        <v>19</v>
      </c>
      <c r="S523" s="76">
        <v>20</v>
      </c>
      <c r="T523" s="76"/>
      <c r="U523" s="76"/>
      <c r="V523" s="76">
        <v>19</v>
      </c>
      <c r="W523" s="76">
        <v>19</v>
      </c>
      <c r="X523" s="76"/>
      <c r="Y523" s="76"/>
      <c r="Z523" s="76"/>
      <c r="AA523" s="76"/>
      <c r="AB523" s="76"/>
    </row>
    <row r="524" ht="54" spans="1:28">
      <c r="A524" s="21" t="s">
        <v>993</v>
      </c>
      <c r="B524" s="21" t="s">
        <v>994</v>
      </c>
      <c r="C524" s="21" t="s">
        <v>128</v>
      </c>
      <c r="D524" s="76">
        <v>1900</v>
      </c>
      <c r="E524" s="76">
        <v>1900</v>
      </c>
      <c r="F524" s="76">
        <v>1900</v>
      </c>
      <c r="G524" s="76">
        <v>1900</v>
      </c>
      <c r="H524" s="76">
        <v>1900</v>
      </c>
      <c r="I524" s="76">
        <v>1805</v>
      </c>
      <c r="J524" s="76">
        <v>1900</v>
      </c>
      <c r="K524" s="76">
        <v>1900</v>
      </c>
      <c r="L524" s="76"/>
      <c r="M524" s="76">
        <v>1900</v>
      </c>
      <c r="N524" s="76"/>
      <c r="O524" s="76">
        <v>1900</v>
      </c>
      <c r="P524" s="76"/>
      <c r="Q524" s="76">
        <f>VLOOKUP(B524,[1]初稿!$B:$S,18,FALSE)</f>
        <v>1805</v>
      </c>
      <c r="R524" s="76"/>
      <c r="S524" s="76">
        <v>1900</v>
      </c>
      <c r="T524" s="76">
        <v>1805</v>
      </c>
      <c r="U524" s="76"/>
      <c r="V524" s="76"/>
      <c r="W524" s="76">
        <v>1805</v>
      </c>
      <c r="X524" s="76"/>
      <c r="Y524" s="76"/>
      <c r="Z524" s="76">
        <v>1805</v>
      </c>
      <c r="AA524" s="76">
        <v>1805</v>
      </c>
      <c r="AB524" s="76"/>
    </row>
    <row r="525" spans="1:28">
      <c r="A525" s="21" t="s">
        <v>995</v>
      </c>
      <c r="B525" s="21">
        <v>111000003</v>
      </c>
      <c r="C525" s="21" t="s">
        <v>246</v>
      </c>
      <c r="D525" s="76"/>
      <c r="E525" s="76">
        <v>582.8</v>
      </c>
      <c r="F525" s="76">
        <v>582.8</v>
      </c>
      <c r="G525" s="76">
        <v>582.8</v>
      </c>
      <c r="H525" s="76">
        <v>582.8</v>
      </c>
      <c r="I525" s="76">
        <v>553.7</v>
      </c>
      <c r="J525" s="76">
        <v>582.8</v>
      </c>
      <c r="K525" s="76"/>
      <c r="L525" s="76">
        <v>582.8</v>
      </c>
      <c r="M525" s="76"/>
      <c r="N525" s="76"/>
      <c r="O525" s="76">
        <v>582.8</v>
      </c>
      <c r="P525" s="76"/>
      <c r="Q525" s="76">
        <f>VLOOKUP(B525,[1]初稿!$B:$S,18,FALSE)</f>
        <v>553.7</v>
      </c>
      <c r="R525" s="76">
        <v>553.7</v>
      </c>
      <c r="S525" s="76">
        <v>582.8</v>
      </c>
      <c r="T525" s="76"/>
      <c r="U525" s="76"/>
      <c r="V525" s="76">
        <v>553.7</v>
      </c>
      <c r="W525" s="76">
        <v>553.7</v>
      </c>
      <c r="X525" s="76"/>
      <c r="Y525" s="76"/>
      <c r="Z525" s="76">
        <v>553.7</v>
      </c>
      <c r="AA525" s="76">
        <v>553.7</v>
      </c>
      <c r="AB525" s="76"/>
    </row>
    <row r="526" spans="1:28">
      <c r="A526" s="21" t="s">
        <v>996</v>
      </c>
      <c r="B526" s="21">
        <v>111000002</v>
      </c>
      <c r="C526" s="21" t="s">
        <v>31</v>
      </c>
      <c r="D526" s="76">
        <v>20</v>
      </c>
      <c r="E526" s="76">
        <v>20</v>
      </c>
      <c r="F526" s="76">
        <v>20</v>
      </c>
      <c r="G526" s="76">
        <v>20</v>
      </c>
      <c r="H526" s="76">
        <v>20</v>
      </c>
      <c r="I526" s="76">
        <v>19</v>
      </c>
      <c r="J526" s="76">
        <v>20</v>
      </c>
      <c r="K526" s="76">
        <v>20</v>
      </c>
      <c r="L526" s="76">
        <v>20</v>
      </c>
      <c r="M526" s="76">
        <v>20</v>
      </c>
      <c r="N526" s="76">
        <v>19</v>
      </c>
      <c r="O526" s="76">
        <v>20</v>
      </c>
      <c r="P526" s="76">
        <v>19</v>
      </c>
      <c r="Q526" s="76">
        <f>VLOOKUP(B526,[1]初稿!$B:$S,18,FALSE)</f>
        <v>19</v>
      </c>
      <c r="R526" s="76">
        <v>19</v>
      </c>
      <c r="S526" s="76">
        <v>20</v>
      </c>
      <c r="T526" s="76">
        <v>19</v>
      </c>
      <c r="U526" s="76">
        <v>19</v>
      </c>
      <c r="V526" s="76">
        <v>19</v>
      </c>
      <c r="W526" s="76">
        <v>19</v>
      </c>
      <c r="X526" s="76"/>
      <c r="Y526" s="76"/>
      <c r="Z526" s="76">
        <v>19</v>
      </c>
      <c r="AA526" s="76">
        <v>19</v>
      </c>
      <c r="AB526" s="76">
        <v>19</v>
      </c>
    </row>
    <row r="527" ht="27" spans="1:28">
      <c r="A527" s="21" t="s">
        <v>997</v>
      </c>
      <c r="B527" s="21">
        <v>340200020</v>
      </c>
      <c r="C527" s="21" t="s">
        <v>998</v>
      </c>
      <c r="D527" s="76">
        <v>16.1999999999999</v>
      </c>
      <c r="E527" s="76">
        <v>16.2</v>
      </c>
      <c r="F527" s="76">
        <v>16.2</v>
      </c>
      <c r="G527" s="76">
        <v>16.2</v>
      </c>
      <c r="H527" s="76">
        <v>16.2</v>
      </c>
      <c r="I527" s="76">
        <v>15.4</v>
      </c>
      <c r="J527" s="76">
        <v>16.2</v>
      </c>
      <c r="K527" s="76">
        <v>16.2</v>
      </c>
      <c r="L527" s="76">
        <v>16.2</v>
      </c>
      <c r="M527" s="76">
        <v>16.2</v>
      </c>
      <c r="N527" s="76"/>
      <c r="O527" s="76">
        <v>16.2</v>
      </c>
      <c r="P527" s="76"/>
      <c r="Q527" s="76">
        <f>VLOOKUP(B527,[1]初稿!$B:$S,18,FALSE)</f>
        <v>15.4</v>
      </c>
      <c r="R527" s="76">
        <v>15.4</v>
      </c>
      <c r="S527" s="76">
        <v>16.2</v>
      </c>
      <c r="T527" s="76"/>
      <c r="U527" s="76">
        <v>15.4</v>
      </c>
      <c r="V527" s="76">
        <v>15.4</v>
      </c>
      <c r="W527" s="76">
        <v>15.4</v>
      </c>
      <c r="X527" s="76"/>
      <c r="Y527" s="76"/>
      <c r="Z527" s="76"/>
      <c r="AA527" s="76"/>
      <c r="AB527" s="76"/>
    </row>
    <row r="528" ht="27" spans="1:28">
      <c r="A528" s="21" t="s">
        <v>999</v>
      </c>
      <c r="B528" s="21" t="s">
        <v>1000</v>
      </c>
      <c r="C528" s="21" t="s">
        <v>187</v>
      </c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>
        <v>2508</v>
      </c>
      <c r="T528" s="76"/>
      <c r="U528" s="76"/>
      <c r="V528" s="76"/>
      <c r="W528" s="76"/>
      <c r="X528" s="76"/>
      <c r="Y528" s="76"/>
      <c r="Z528" s="76"/>
      <c r="AA528" s="76"/>
      <c r="AB528" s="76"/>
    </row>
    <row r="529" ht="27" spans="1:28">
      <c r="A529" s="21" t="s">
        <v>1001</v>
      </c>
      <c r="B529" s="21" t="s">
        <v>1002</v>
      </c>
      <c r="C529" s="21" t="s">
        <v>36</v>
      </c>
      <c r="D529" s="76">
        <v>76.0999999999999</v>
      </c>
      <c r="E529" s="76">
        <v>76.1</v>
      </c>
      <c r="F529" s="76">
        <v>76.1</v>
      </c>
      <c r="G529" s="76">
        <v>76.14</v>
      </c>
      <c r="H529" s="76">
        <v>76.1</v>
      </c>
      <c r="I529" s="76">
        <v>72.333</v>
      </c>
      <c r="J529" s="76"/>
      <c r="K529" s="76"/>
      <c r="L529" s="76">
        <v>76.1</v>
      </c>
      <c r="M529" s="76">
        <v>76.1</v>
      </c>
      <c r="N529" s="76"/>
      <c r="O529" s="76">
        <v>76.1</v>
      </c>
      <c r="P529" s="76"/>
      <c r="Q529" s="76">
        <f>VLOOKUP(B529,[1]初稿!$B:$S,18,FALSE)</f>
        <v>72.3</v>
      </c>
      <c r="R529" s="76">
        <v>72.3</v>
      </c>
      <c r="S529" s="76">
        <v>76.14</v>
      </c>
      <c r="T529" s="76">
        <v>72.3</v>
      </c>
      <c r="U529" s="76"/>
      <c r="V529" s="76">
        <v>72.3</v>
      </c>
      <c r="W529" s="76"/>
      <c r="X529" s="76"/>
      <c r="Y529" s="76"/>
      <c r="Z529" s="76">
        <v>72.3</v>
      </c>
      <c r="AA529" s="76">
        <v>72.3</v>
      </c>
      <c r="AB529" s="76"/>
    </row>
    <row r="530" ht="27" spans="1:28">
      <c r="A530" s="21" t="s">
        <v>1003</v>
      </c>
      <c r="B530" s="21" t="s">
        <v>1004</v>
      </c>
      <c r="C530" s="21" t="s">
        <v>31</v>
      </c>
      <c r="D530" s="76"/>
      <c r="E530" s="76">
        <v>48.7</v>
      </c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>
        <v>132</v>
      </c>
      <c r="T530" s="76"/>
      <c r="U530" s="76"/>
      <c r="V530" s="76"/>
      <c r="W530" s="76"/>
      <c r="X530" s="76"/>
      <c r="Y530" s="76"/>
      <c r="Z530" s="76"/>
      <c r="AA530" s="76"/>
      <c r="AB530" s="76"/>
    </row>
    <row r="531" ht="27" spans="1:28">
      <c r="A531" s="21" t="s">
        <v>1005</v>
      </c>
      <c r="B531" s="21" t="s">
        <v>1006</v>
      </c>
      <c r="C531" s="21" t="s">
        <v>51</v>
      </c>
      <c r="D531" s="76">
        <v>63</v>
      </c>
      <c r="E531" s="76">
        <v>63</v>
      </c>
      <c r="F531" s="76">
        <v>63</v>
      </c>
      <c r="G531" s="76">
        <v>63</v>
      </c>
      <c r="H531" s="76">
        <v>63</v>
      </c>
      <c r="I531" s="76">
        <v>59.9</v>
      </c>
      <c r="J531" s="76"/>
      <c r="K531" s="76">
        <v>63</v>
      </c>
      <c r="L531" s="76">
        <v>63</v>
      </c>
      <c r="M531" s="76"/>
      <c r="N531" s="76">
        <v>59.9</v>
      </c>
      <c r="O531" s="76">
        <v>63</v>
      </c>
      <c r="P531" s="76"/>
      <c r="Q531" s="76">
        <f>VLOOKUP(B531,[1]初稿!$B:$S,18,FALSE)</f>
        <v>59.85</v>
      </c>
      <c r="R531" s="76">
        <v>59.9</v>
      </c>
      <c r="S531" s="76">
        <v>63</v>
      </c>
      <c r="T531" s="76"/>
      <c r="U531" s="76"/>
      <c r="V531" s="76"/>
      <c r="W531" s="76"/>
      <c r="X531" s="76"/>
      <c r="Y531" s="76"/>
      <c r="Z531" s="76"/>
      <c r="AA531" s="76"/>
      <c r="AB531" s="76"/>
    </row>
    <row r="532" ht="67.5" spans="1:28">
      <c r="A532" s="21" t="s">
        <v>1007</v>
      </c>
      <c r="B532" s="21" t="s">
        <v>1008</v>
      </c>
      <c r="C532" s="21" t="s">
        <v>51</v>
      </c>
      <c r="D532" s="76"/>
      <c r="E532" s="76">
        <v>18.9</v>
      </c>
      <c r="F532" s="76">
        <v>18.9</v>
      </c>
      <c r="G532" s="76">
        <v>18.9</v>
      </c>
      <c r="H532" s="76">
        <v>18.9</v>
      </c>
      <c r="I532" s="76">
        <v>18</v>
      </c>
      <c r="J532" s="76"/>
      <c r="K532" s="76">
        <v>18.9</v>
      </c>
      <c r="L532" s="76"/>
      <c r="M532" s="76"/>
      <c r="N532" s="76"/>
      <c r="O532" s="76">
        <v>18.9</v>
      </c>
      <c r="P532" s="76"/>
      <c r="Q532" s="76">
        <f>VLOOKUP(B532,[1]初稿!$B:$S,18,FALSE)</f>
        <v>17.955</v>
      </c>
      <c r="R532" s="76">
        <v>18</v>
      </c>
      <c r="S532" s="76">
        <v>18.9</v>
      </c>
      <c r="T532" s="76"/>
      <c r="U532" s="76"/>
      <c r="V532" s="76"/>
      <c r="W532" s="76"/>
      <c r="X532" s="76"/>
      <c r="Y532" s="76"/>
      <c r="Z532" s="76"/>
      <c r="AA532" s="76"/>
      <c r="AB532" s="76"/>
    </row>
    <row r="533" ht="27" spans="1:28">
      <c r="A533" s="21" t="s">
        <v>1009</v>
      </c>
      <c r="B533" s="21" t="s">
        <v>1010</v>
      </c>
      <c r="C533" s="21" t="s">
        <v>31</v>
      </c>
      <c r="D533" s="76"/>
      <c r="E533" s="76">
        <v>700</v>
      </c>
      <c r="F533" s="76">
        <v>700</v>
      </c>
      <c r="G533" s="76">
        <v>700</v>
      </c>
      <c r="H533" s="76">
        <v>700</v>
      </c>
      <c r="I533" s="76">
        <v>665</v>
      </c>
      <c r="J533" s="76">
        <v>700</v>
      </c>
      <c r="K533" s="76">
        <v>700</v>
      </c>
      <c r="L533" s="76">
        <v>700</v>
      </c>
      <c r="M533" s="76"/>
      <c r="N533" s="76">
        <v>665</v>
      </c>
      <c r="O533" s="76">
        <v>700</v>
      </c>
      <c r="P533" s="76"/>
      <c r="Q533" s="76">
        <f>VLOOKUP(B533,[1]初稿!$B:$S,18,FALSE)</f>
        <v>665</v>
      </c>
      <c r="R533" s="76">
        <v>665</v>
      </c>
      <c r="S533" s="76"/>
      <c r="T533" s="76"/>
      <c r="U533" s="76"/>
      <c r="V533" s="76">
        <v>665</v>
      </c>
      <c r="W533" s="76">
        <v>665</v>
      </c>
      <c r="X533" s="76"/>
      <c r="Y533" s="76"/>
      <c r="Z533" s="76"/>
      <c r="AA533" s="76"/>
      <c r="AB533" s="76"/>
    </row>
    <row r="534" ht="108" spans="1:28">
      <c r="A534" s="21" t="s">
        <v>1011</v>
      </c>
      <c r="B534" s="82" t="s">
        <v>1012</v>
      </c>
      <c r="C534" s="21" t="s">
        <v>51</v>
      </c>
      <c r="D534" s="76">
        <v>2350</v>
      </c>
      <c r="E534" s="76"/>
      <c r="F534" s="76">
        <v>2350</v>
      </c>
      <c r="G534" s="76" t="s">
        <v>1013</v>
      </c>
      <c r="H534" s="76" t="s">
        <v>1013</v>
      </c>
      <c r="I534" s="76">
        <v>2232.5</v>
      </c>
      <c r="J534" s="76"/>
      <c r="K534" s="76"/>
      <c r="L534" s="76"/>
      <c r="M534" s="76"/>
      <c r="N534" s="76"/>
      <c r="O534" s="76">
        <v>2350</v>
      </c>
      <c r="P534" s="76"/>
      <c r="Q534" s="76">
        <f>VLOOKUP(B534,[1]初稿!$B:$S,18,FALSE)</f>
        <v>2232.5</v>
      </c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</row>
    <row r="535" ht="108" spans="1:28">
      <c r="A535" s="21" t="s">
        <v>1014</v>
      </c>
      <c r="B535" s="21" t="s">
        <v>1015</v>
      </c>
      <c r="C535" s="21" t="s">
        <v>51</v>
      </c>
      <c r="D535" s="76"/>
      <c r="E535" s="76"/>
      <c r="F535" s="76">
        <v>3760</v>
      </c>
      <c r="G535" s="76" t="s">
        <v>1016</v>
      </c>
      <c r="H535" s="76" t="s">
        <v>1016</v>
      </c>
      <c r="I535" s="76">
        <v>3572</v>
      </c>
      <c r="J535" s="76"/>
      <c r="K535" s="76"/>
      <c r="L535" s="76"/>
      <c r="M535" s="76"/>
      <c r="N535" s="76"/>
      <c r="O535" s="76">
        <v>3760</v>
      </c>
      <c r="P535" s="76"/>
      <c r="Q535" s="76">
        <f>VLOOKUP(B535,[1]初稿!$B:$S,18,FALSE)</f>
        <v>3572</v>
      </c>
      <c r="R535" s="76"/>
      <c r="S535" s="76">
        <v>3760</v>
      </c>
      <c r="T535" s="76"/>
      <c r="U535" s="76"/>
      <c r="V535" s="76"/>
      <c r="W535" s="76"/>
      <c r="X535" s="76"/>
      <c r="Y535" s="76"/>
      <c r="Z535" s="76"/>
      <c r="AA535" s="76"/>
      <c r="AB535" s="76"/>
    </row>
    <row r="536" ht="27" spans="1:28">
      <c r="A536" s="21" t="s">
        <v>1017</v>
      </c>
      <c r="B536" s="21">
        <v>330804050</v>
      </c>
      <c r="C536" s="21" t="s">
        <v>31</v>
      </c>
      <c r="D536" s="76">
        <v>2585.69999999999</v>
      </c>
      <c r="E536" s="76">
        <v>2585.7</v>
      </c>
      <c r="F536" s="76">
        <v>2585.7</v>
      </c>
      <c r="G536" s="76">
        <v>2585.7</v>
      </c>
      <c r="H536" s="76">
        <v>2585.7</v>
      </c>
      <c r="I536" s="76">
        <v>2456.4</v>
      </c>
      <c r="J536" s="76">
        <v>2585.7</v>
      </c>
      <c r="K536" s="76">
        <v>2585.7</v>
      </c>
      <c r="L536" s="76">
        <v>2585.7</v>
      </c>
      <c r="M536" s="76"/>
      <c r="N536" s="76">
        <v>2456.4</v>
      </c>
      <c r="O536" s="76">
        <v>2585.7</v>
      </c>
      <c r="P536" s="76"/>
      <c r="Q536" s="76">
        <f>VLOOKUP(B536,[1]初稿!$B:$S,18,FALSE)</f>
        <v>2456.4</v>
      </c>
      <c r="R536" s="76">
        <v>2456.4</v>
      </c>
      <c r="S536" s="76">
        <v>2585.7</v>
      </c>
      <c r="T536" s="76"/>
      <c r="U536" s="76">
        <v>2456.4</v>
      </c>
      <c r="V536" s="76"/>
      <c r="W536" s="76">
        <v>2456.4</v>
      </c>
      <c r="X536" s="76"/>
      <c r="Y536" s="76"/>
      <c r="Z536" s="76"/>
      <c r="AA536" s="76">
        <v>2456.4</v>
      </c>
      <c r="AB536" s="76"/>
    </row>
    <row r="537" ht="27" spans="1:28">
      <c r="A537" s="21" t="s">
        <v>1018</v>
      </c>
      <c r="B537" s="21" t="s">
        <v>1019</v>
      </c>
      <c r="C537" s="21" t="s">
        <v>31</v>
      </c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>
        <v>2507</v>
      </c>
      <c r="T537" s="76"/>
      <c r="U537" s="76"/>
      <c r="V537" s="76"/>
      <c r="W537" s="76"/>
      <c r="X537" s="76"/>
      <c r="Y537" s="76"/>
      <c r="Z537" s="76"/>
      <c r="AA537" s="76"/>
      <c r="AB537" s="76"/>
    </row>
    <row r="538" ht="54" spans="1:28">
      <c r="A538" s="21" t="s">
        <v>1020</v>
      </c>
      <c r="B538" s="21" t="s">
        <v>1021</v>
      </c>
      <c r="C538" s="21" t="s">
        <v>31</v>
      </c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>
        <v>1455</v>
      </c>
      <c r="T538" s="76"/>
      <c r="U538" s="76"/>
      <c r="V538" s="76"/>
      <c r="W538" s="76"/>
      <c r="X538" s="76"/>
      <c r="Y538" s="76"/>
      <c r="Z538" s="76"/>
      <c r="AA538" s="76"/>
      <c r="AB538" s="76"/>
    </row>
    <row r="539" ht="40.5" spans="1:28">
      <c r="A539" s="21" t="s">
        <v>1022</v>
      </c>
      <c r="B539" s="21" t="s">
        <v>1023</v>
      </c>
      <c r="C539" s="21" t="s">
        <v>31</v>
      </c>
      <c r="D539" s="76"/>
      <c r="E539" s="76"/>
      <c r="F539" s="76">
        <v>65</v>
      </c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</row>
    <row r="540" ht="27" spans="1:28">
      <c r="A540" s="21" t="s">
        <v>1024</v>
      </c>
      <c r="B540" s="21">
        <v>331004018</v>
      </c>
      <c r="C540" s="21" t="s">
        <v>31</v>
      </c>
      <c r="D540" s="76">
        <v>2154.8</v>
      </c>
      <c r="E540" s="76">
        <v>2154.8</v>
      </c>
      <c r="F540" s="76">
        <v>2154.8</v>
      </c>
      <c r="G540" s="76">
        <v>2154.8</v>
      </c>
      <c r="H540" s="76">
        <v>2154.8</v>
      </c>
      <c r="I540" s="76">
        <v>2047.1</v>
      </c>
      <c r="J540" s="76">
        <v>2154.8</v>
      </c>
      <c r="K540" s="76">
        <v>2154.8</v>
      </c>
      <c r="L540" s="76">
        <v>2154.8</v>
      </c>
      <c r="M540" s="76"/>
      <c r="N540" s="76">
        <v>2047.1</v>
      </c>
      <c r="O540" s="76">
        <v>2154.8</v>
      </c>
      <c r="P540" s="76"/>
      <c r="Q540" s="76">
        <f>VLOOKUP(B540,[1]初稿!$B:$S,18,FALSE)</f>
        <v>2047.1</v>
      </c>
      <c r="R540" s="76">
        <v>2047.1</v>
      </c>
      <c r="S540" s="76">
        <v>2154.8</v>
      </c>
      <c r="T540" s="76"/>
      <c r="U540" s="76">
        <v>2047.1</v>
      </c>
      <c r="V540" s="76"/>
      <c r="W540" s="76">
        <v>2047.1</v>
      </c>
      <c r="X540" s="76"/>
      <c r="Y540" s="76"/>
      <c r="Z540" s="76"/>
      <c r="AA540" s="76">
        <v>2047.1</v>
      </c>
      <c r="AB540" s="76"/>
    </row>
    <row r="541" ht="27" spans="1:28">
      <c r="A541" s="21" t="s">
        <v>1025</v>
      </c>
      <c r="B541" s="21" t="s">
        <v>1026</v>
      </c>
      <c r="C541" s="21" t="s">
        <v>31</v>
      </c>
      <c r="D541" s="76">
        <v>56.3999999999999</v>
      </c>
      <c r="E541" s="76">
        <v>56.4</v>
      </c>
      <c r="F541" s="76">
        <v>56.4</v>
      </c>
      <c r="G541" s="76">
        <v>56.4</v>
      </c>
      <c r="H541" s="76">
        <v>56.4</v>
      </c>
      <c r="I541" s="76">
        <v>53.6</v>
      </c>
      <c r="J541" s="76"/>
      <c r="K541" s="76">
        <v>56.4</v>
      </c>
      <c r="L541" s="76">
        <v>56.4</v>
      </c>
      <c r="M541" s="76">
        <v>56.4</v>
      </c>
      <c r="N541" s="76"/>
      <c r="O541" s="76">
        <v>56.4</v>
      </c>
      <c r="P541" s="76"/>
      <c r="Q541" s="76">
        <f>VLOOKUP(B541,[1]初稿!$B:$S,18,FALSE)</f>
        <v>53.6</v>
      </c>
      <c r="R541" s="76">
        <v>53.6</v>
      </c>
      <c r="S541" s="76">
        <v>56.4</v>
      </c>
      <c r="T541" s="76"/>
      <c r="U541" s="76"/>
      <c r="V541" s="76">
        <v>53.6</v>
      </c>
      <c r="W541" s="76"/>
      <c r="X541" s="76"/>
      <c r="Y541" s="76"/>
      <c r="Z541" s="76">
        <v>53.58</v>
      </c>
      <c r="AA541" s="76"/>
      <c r="AB541" s="76">
        <v>53.6</v>
      </c>
    </row>
    <row r="542" ht="40.5" spans="1:28">
      <c r="A542" s="21" t="s">
        <v>1027</v>
      </c>
      <c r="B542" s="21">
        <v>240300006</v>
      </c>
      <c r="C542" s="21" t="s">
        <v>138</v>
      </c>
      <c r="D542" s="76">
        <v>174.599999999999</v>
      </c>
      <c r="E542" s="76">
        <v>174.6</v>
      </c>
      <c r="F542" s="76">
        <v>174.6</v>
      </c>
      <c r="G542" s="76">
        <v>174.6</v>
      </c>
      <c r="H542" s="76">
        <v>174.6</v>
      </c>
      <c r="I542" s="76">
        <v>174.6</v>
      </c>
      <c r="J542" s="76"/>
      <c r="K542" s="76"/>
      <c r="L542" s="76"/>
      <c r="M542" s="76"/>
      <c r="N542" s="76"/>
      <c r="O542" s="76">
        <v>174.6</v>
      </c>
      <c r="P542" s="76"/>
      <c r="Q542" s="76">
        <f>VLOOKUP(B542,[1]初稿!$B:$S,18,FALSE)</f>
        <v>174.6</v>
      </c>
      <c r="R542" s="76">
        <v>174.6</v>
      </c>
      <c r="S542" s="76"/>
      <c r="T542" s="76"/>
      <c r="U542" s="76"/>
      <c r="V542" s="76"/>
      <c r="W542" s="76">
        <v>174.6</v>
      </c>
      <c r="X542" s="76"/>
      <c r="Y542" s="76"/>
      <c r="Z542" s="76"/>
      <c r="AA542" s="76"/>
      <c r="AB542" s="76"/>
    </row>
    <row r="543" ht="40.5" spans="1:28">
      <c r="A543" s="21" t="s">
        <v>1028</v>
      </c>
      <c r="B543" s="21" t="s">
        <v>1029</v>
      </c>
      <c r="C543" s="21" t="s">
        <v>1030</v>
      </c>
      <c r="D543" s="76"/>
      <c r="E543" s="76"/>
      <c r="F543" s="76"/>
      <c r="G543" s="76"/>
      <c r="H543" s="76"/>
      <c r="I543" s="76"/>
      <c r="J543" s="76"/>
      <c r="K543" s="76"/>
      <c r="L543" s="76"/>
      <c r="M543" s="76">
        <v>6.6</v>
      </c>
      <c r="N543" s="76"/>
      <c r="O543" s="76"/>
      <c r="P543" s="76"/>
      <c r="Q543" s="76">
        <f>VLOOKUP(B543,[1]初稿!$B:$S,18,FALSE)</f>
        <v>6.3</v>
      </c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</row>
    <row r="544" ht="40.5" spans="1:28">
      <c r="A544" s="21" t="s">
        <v>1031</v>
      </c>
      <c r="B544" s="21" t="s">
        <v>1029</v>
      </c>
      <c r="C544" s="21" t="s">
        <v>1030</v>
      </c>
      <c r="D544" s="76">
        <v>6.59999999999999</v>
      </c>
      <c r="E544" s="76"/>
      <c r="F544" s="76">
        <v>6.6</v>
      </c>
      <c r="G544" s="76">
        <v>6.58</v>
      </c>
      <c r="H544" s="76">
        <v>6.6</v>
      </c>
      <c r="I544" s="76">
        <v>6.3</v>
      </c>
      <c r="J544" s="76"/>
      <c r="K544" s="76">
        <v>6.6</v>
      </c>
      <c r="L544" s="76">
        <v>6.58</v>
      </c>
      <c r="M544" s="76"/>
      <c r="N544" s="76">
        <v>6.3</v>
      </c>
      <c r="O544" s="76">
        <v>6.6</v>
      </c>
      <c r="P544" s="76"/>
      <c r="Q544" s="76">
        <f>VLOOKUP(B544,[1]初稿!$B:$S,18,FALSE)</f>
        <v>6.3</v>
      </c>
      <c r="R544" s="76">
        <v>6.3</v>
      </c>
      <c r="S544" s="76">
        <v>6.6</v>
      </c>
      <c r="T544" s="76"/>
      <c r="U544" s="76"/>
      <c r="V544" s="76">
        <v>6.3</v>
      </c>
      <c r="W544" s="76"/>
      <c r="X544" s="76"/>
      <c r="Y544" s="76"/>
      <c r="Z544" s="76"/>
      <c r="AA544" s="76"/>
      <c r="AB544" s="76"/>
    </row>
    <row r="545" ht="27" spans="1:28">
      <c r="A545" s="21" t="s">
        <v>1032</v>
      </c>
      <c r="B545" s="21">
        <v>340100010</v>
      </c>
      <c r="C545" s="21" t="s">
        <v>248</v>
      </c>
      <c r="D545" s="76">
        <v>16.3999999999999</v>
      </c>
      <c r="E545" s="76">
        <v>16.4</v>
      </c>
      <c r="F545" s="76">
        <v>16.4</v>
      </c>
      <c r="G545" s="76">
        <v>16.4</v>
      </c>
      <c r="H545" s="76">
        <v>16.4</v>
      </c>
      <c r="I545" s="76">
        <v>15.6</v>
      </c>
      <c r="J545" s="76">
        <v>16.4</v>
      </c>
      <c r="K545" s="76">
        <v>16.4</v>
      </c>
      <c r="L545" s="76">
        <v>16.4</v>
      </c>
      <c r="M545" s="76">
        <v>16.4</v>
      </c>
      <c r="N545" s="76">
        <v>15.6</v>
      </c>
      <c r="O545" s="76">
        <v>16.4</v>
      </c>
      <c r="P545" s="76">
        <v>15.6</v>
      </c>
      <c r="Q545" s="76">
        <f>VLOOKUP(B545,[1]初稿!$B:$S,18,FALSE)</f>
        <v>15.6</v>
      </c>
      <c r="R545" s="76">
        <v>15.6</v>
      </c>
      <c r="S545" s="76">
        <v>16.4</v>
      </c>
      <c r="T545" s="76"/>
      <c r="U545" s="76">
        <v>15.6</v>
      </c>
      <c r="V545" s="76">
        <v>15.6</v>
      </c>
      <c r="W545" s="76">
        <v>15.6</v>
      </c>
      <c r="X545" s="76">
        <v>15.6</v>
      </c>
      <c r="Y545" s="76"/>
      <c r="Z545" s="76">
        <v>15.6</v>
      </c>
      <c r="AA545" s="76">
        <v>15.6</v>
      </c>
      <c r="AB545" s="76">
        <v>15.6</v>
      </c>
    </row>
    <row r="546" ht="27" spans="1:28">
      <c r="A546" s="21" t="s">
        <v>1033</v>
      </c>
      <c r="B546" s="21" t="s">
        <v>1034</v>
      </c>
      <c r="C546" s="21" t="s">
        <v>31</v>
      </c>
      <c r="D546" s="76"/>
      <c r="E546" s="76">
        <v>28.2</v>
      </c>
      <c r="F546" s="76">
        <v>28.2</v>
      </c>
      <c r="G546" s="76">
        <v>28.2</v>
      </c>
      <c r="H546" s="76">
        <v>28.2</v>
      </c>
      <c r="I546" s="76">
        <v>26.8</v>
      </c>
      <c r="J546" s="76"/>
      <c r="K546" s="76"/>
      <c r="L546" s="76"/>
      <c r="M546" s="76"/>
      <c r="N546" s="76"/>
      <c r="O546" s="76">
        <v>28.2</v>
      </c>
      <c r="P546" s="76"/>
      <c r="Q546" s="76">
        <f>VLOOKUP(B546,[1]初稿!$B:$S,18,FALSE)</f>
        <v>26.8</v>
      </c>
      <c r="R546" s="76">
        <v>26.8</v>
      </c>
      <c r="S546" s="76">
        <v>28.2</v>
      </c>
      <c r="T546" s="76"/>
      <c r="U546" s="76"/>
      <c r="V546" s="76"/>
      <c r="W546" s="76"/>
      <c r="X546" s="76"/>
      <c r="Y546" s="76"/>
      <c r="Z546" s="76">
        <v>26.79</v>
      </c>
      <c r="AA546" s="76"/>
      <c r="AB546" s="76"/>
    </row>
    <row r="547" ht="27" spans="1:28">
      <c r="A547" s="21" t="s">
        <v>1035</v>
      </c>
      <c r="B547" s="21" t="s">
        <v>1036</v>
      </c>
      <c r="C547" s="21" t="s">
        <v>31</v>
      </c>
      <c r="D547" s="76">
        <v>14.1</v>
      </c>
      <c r="E547" s="76">
        <v>14.1</v>
      </c>
      <c r="F547" s="76">
        <v>14.1</v>
      </c>
      <c r="G547" s="76">
        <v>14.1</v>
      </c>
      <c r="H547" s="76">
        <v>14.1</v>
      </c>
      <c r="I547" s="76">
        <v>13.4</v>
      </c>
      <c r="J547" s="76"/>
      <c r="K547" s="76"/>
      <c r="L547" s="76"/>
      <c r="M547" s="76"/>
      <c r="N547" s="76"/>
      <c r="O547" s="76">
        <v>14.1</v>
      </c>
      <c r="P547" s="76"/>
      <c r="Q547" s="76">
        <f>VLOOKUP(B547,[1]初稿!$B:$S,18,FALSE)</f>
        <v>13.4</v>
      </c>
      <c r="R547" s="76">
        <v>13.4</v>
      </c>
      <c r="S547" s="76">
        <v>14.1</v>
      </c>
      <c r="T547" s="76"/>
      <c r="U547" s="76"/>
      <c r="V547" s="76"/>
      <c r="W547" s="76"/>
      <c r="X547" s="76"/>
      <c r="Y547" s="76"/>
      <c r="Z547" s="76">
        <v>13.4</v>
      </c>
      <c r="AA547" s="76"/>
      <c r="AB547" s="76"/>
    </row>
    <row r="548" ht="27" spans="1:28">
      <c r="A548" s="21" t="s">
        <v>1037</v>
      </c>
      <c r="B548" s="82" t="s">
        <v>1038</v>
      </c>
      <c r="C548" s="21" t="s">
        <v>31</v>
      </c>
      <c r="D548" s="76">
        <v>44.2</v>
      </c>
      <c r="E548" s="76">
        <v>44.2</v>
      </c>
      <c r="F548" s="76">
        <v>44.2</v>
      </c>
      <c r="G548" s="76">
        <v>44.18</v>
      </c>
      <c r="H548" s="76">
        <v>44.2</v>
      </c>
      <c r="I548" s="76">
        <v>42</v>
      </c>
      <c r="J548" s="76"/>
      <c r="K548" s="76"/>
      <c r="L548" s="76">
        <v>44.18</v>
      </c>
      <c r="M548" s="76"/>
      <c r="N548" s="76"/>
      <c r="O548" s="76">
        <v>44.2</v>
      </c>
      <c r="P548" s="76"/>
      <c r="Q548" s="76">
        <f>VLOOKUP(B548,[1]初稿!$B:$S,18,FALSE)</f>
        <v>42</v>
      </c>
      <c r="R548" s="76">
        <v>42</v>
      </c>
      <c r="S548" s="76">
        <v>44.18</v>
      </c>
      <c r="T548" s="76"/>
      <c r="U548" s="76"/>
      <c r="V548" s="76"/>
      <c r="W548" s="76"/>
      <c r="X548" s="76"/>
      <c r="Y548" s="76"/>
      <c r="Z548" s="77">
        <v>42</v>
      </c>
      <c r="AA548" s="76"/>
      <c r="AB548" s="76"/>
    </row>
    <row r="549" ht="27" spans="1:28">
      <c r="A549" s="21" t="s">
        <v>1039</v>
      </c>
      <c r="B549" s="21" t="s">
        <v>1040</v>
      </c>
      <c r="C549" s="21" t="s">
        <v>31</v>
      </c>
      <c r="D549" s="76">
        <v>41.3999999999999</v>
      </c>
      <c r="E549" s="76">
        <v>41.4</v>
      </c>
      <c r="F549" s="76">
        <v>41.4</v>
      </c>
      <c r="G549" s="76">
        <v>41.36</v>
      </c>
      <c r="H549" s="76">
        <v>41.4</v>
      </c>
      <c r="I549" s="76">
        <v>39.3</v>
      </c>
      <c r="J549" s="76"/>
      <c r="K549" s="76">
        <v>41.4</v>
      </c>
      <c r="L549" s="76">
        <v>41.36</v>
      </c>
      <c r="M549" s="76">
        <v>41.4</v>
      </c>
      <c r="N549" s="76">
        <v>39.3</v>
      </c>
      <c r="O549" s="76">
        <v>41.4</v>
      </c>
      <c r="P549" s="76"/>
      <c r="Q549" s="76">
        <f>VLOOKUP(B549,[1]初稿!$B:$S,18,FALSE)</f>
        <v>39.3</v>
      </c>
      <c r="R549" s="76">
        <v>39.3</v>
      </c>
      <c r="S549" s="76">
        <v>41.4</v>
      </c>
      <c r="T549" s="76"/>
      <c r="U549" s="76"/>
      <c r="V549" s="76">
        <v>39.3</v>
      </c>
      <c r="W549" s="76"/>
      <c r="X549" s="76">
        <v>39.3</v>
      </c>
      <c r="Y549" s="76"/>
      <c r="Z549" s="76">
        <v>39.3</v>
      </c>
      <c r="AA549" s="76"/>
      <c r="AB549" s="76">
        <v>39.3</v>
      </c>
    </row>
    <row r="550" ht="27" spans="1:28">
      <c r="A550" s="21" t="s">
        <v>1041</v>
      </c>
      <c r="B550" s="21" t="s">
        <v>1042</v>
      </c>
      <c r="C550" s="21" t="s">
        <v>31</v>
      </c>
      <c r="D550" s="76">
        <v>27.3</v>
      </c>
      <c r="E550" s="76">
        <v>27.3</v>
      </c>
      <c r="F550" s="76">
        <v>27.3</v>
      </c>
      <c r="G550" s="76">
        <v>27.26</v>
      </c>
      <c r="H550" s="76">
        <v>27.3</v>
      </c>
      <c r="I550" s="76">
        <v>25.9</v>
      </c>
      <c r="J550" s="76"/>
      <c r="K550" s="76"/>
      <c r="L550" s="76">
        <v>27.26</v>
      </c>
      <c r="M550" s="76"/>
      <c r="N550" s="76"/>
      <c r="O550" s="76">
        <v>27.3</v>
      </c>
      <c r="P550" s="76"/>
      <c r="Q550" s="76">
        <f>VLOOKUP(B550,[1]初稿!$B:$S,18,FALSE)</f>
        <v>25.9</v>
      </c>
      <c r="R550" s="76">
        <v>25.9</v>
      </c>
      <c r="S550" s="76">
        <v>27.3</v>
      </c>
      <c r="T550" s="76"/>
      <c r="U550" s="76"/>
      <c r="V550" s="76"/>
      <c r="W550" s="76"/>
      <c r="X550" s="76"/>
      <c r="Y550" s="76"/>
      <c r="Z550" s="76">
        <v>25.9</v>
      </c>
      <c r="AA550" s="76"/>
      <c r="AB550" s="76"/>
    </row>
    <row r="551" ht="27" spans="1:28">
      <c r="A551" s="21" t="s">
        <v>1043</v>
      </c>
      <c r="B551" s="21" t="s">
        <v>1044</v>
      </c>
      <c r="C551" s="21" t="s">
        <v>31</v>
      </c>
      <c r="D551" s="76">
        <v>57.2999999999999</v>
      </c>
      <c r="E551" s="76">
        <v>57.3</v>
      </c>
      <c r="F551" s="76">
        <v>57.3</v>
      </c>
      <c r="G551" s="76">
        <v>57.34</v>
      </c>
      <c r="H551" s="76">
        <v>57.3</v>
      </c>
      <c r="I551" s="76">
        <v>54.5</v>
      </c>
      <c r="J551" s="76"/>
      <c r="K551" s="76">
        <v>57.3</v>
      </c>
      <c r="L551" s="76">
        <v>57.3</v>
      </c>
      <c r="M551" s="76">
        <v>57.3</v>
      </c>
      <c r="N551" s="76">
        <v>54.5</v>
      </c>
      <c r="O551" s="76">
        <v>57.3</v>
      </c>
      <c r="P551" s="76"/>
      <c r="Q551" s="76">
        <f>VLOOKUP(B551,[1]初稿!$B:$S,18,FALSE)</f>
        <v>54.5</v>
      </c>
      <c r="R551" s="76">
        <v>54.5</v>
      </c>
      <c r="S551" s="76">
        <v>57.3</v>
      </c>
      <c r="T551" s="76"/>
      <c r="U551" s="76"/>
      <c r="V551" s="76">
        <v>54.5</v>
      </c>
      <c r="W551" s="76"/>
      <c r="X551" s="76">
        <v>54.5</v>
      </c>
      <c r="Y551" s="76"/>
      <c r="Z551" s="76">
        <v>54.5</v>
      </c>
      <c r="AA551" s="76"/>
      <c r="AB551" s="76">
        <v>54.5</v>
      </c>
    </row>
    <row r="552" ht="27" spans="1:28">
      <c r="A552" s="21" t="s">
        <v>1045</v>
      </c>
      <c r="B552" s="21" t="s">
        <v>1046</v>
      </c>
      <c r="C552" s="21" t="s">
        <v>1047</v>
      </c>
      <c r="D552" s="76"/>
      <c r="E552" s="76">
        <v>1147.5</v>
      </c>
      <c r="F552" s="76">
        <v>1147.5</v>
      </c>
      <c r="G552" s="76">
        <v>1147.5</v>
      </c>
      <c r="H552" s="76">
        <v>1147.5</v>
      </c>
      <c r="I552" s="76">
        <v>1090.1</v>
      </c>
      <c r="J552" s="76"/>
      <c r="K552" s="76">
        <v>1147.5</v>
      </c>
      <c r="L552" s="76"/>
      <c r="M552" s="76"/>
      <c r="N552" s="76">
        <v>1090.1</v>
      </c>
      <c r="O552" s="76">
        <v>1147.5</v>
      </c>
      <c r="P552" s="76"/>
      <c r="Q552" s="76">
        <f>VLOOKUP(B552,[1]初稿!$B:$S,18,FALSE)</f>
        <v>1090.125</v>
      </c>
      <c r="R552" s="76">
        <v>1090.1</v>
      </c>
      <c r="S552" s="76">
        <v>1147.5</v>
      </c>
      <c r="T552" s="76"/>
      <c r="U552" s="76"/>
      <c r="V552" s="76"/>
      <c r="W552" s="76"/>
      <c r="X552" s="76">
        <v>1090.1</v>
      </c>
      <c r="Y552" s="76"/>
      <c r="Z552" s="76"/>
      <c r="AA552" s="76"/>
      <c r="AB552" s="76"/>
    </row>
    <row r="553" ht="54" spans="1:28">
      <c r="A553" s="21" t="s">
        <v>1048</v>
      </c>
      <c r="B553" s="21" t="s">
        <v>1049</v>
      </c>
      <c r="C553" s="21" t="s">
        <v>1047</v>
      </c>
      <c r="D553" s="76"/>
      <c r="E553" s="76">
        <v>229.5</v>
      </c>
      <c r="F553" s="76">
        <v>229.5</v>
      </c>
      <c r="G553" s="76">
        <v>229.5</v>
      </c>
      <c r="H553" s="76">
        <v>229.5</v>
      </c>
      <c r="I553" s="76">
        <v>218</v>
      </c>
      <c r="J553" s="76"/>
      <c r="K553" s="76">
        <v>229.5</v>
      </c>
      <c r="L553" s="76"/>
      <c r="M553" s="76"/>
      <c r="N553" s="76"/>
      <c r="O553" s="76">
        <v>229.5</v>
      </c>
      <c r="P553" s="76"/>
      <c r="Q553" s="76">
        <f>VLOOKUP(B553,[1]初稿!$B:$S,18,FALSE)</f>
        <v>218.025</v>
      </c>
      <c r="R553" s="76">
        <v>218</v>
      </c>
      <c r="S553" s="76">
        <v>229.5</v>
      </c>
      <c r="T553" s="76"/>
      <c r="U553" s="76"/>
      <c r="V553" s="76"/>
      <c r="W553" s="76"/>
      <c r="X553" s="76"/>
      <c r="Y553" s="76"/>
      <c r="Z553" s="76"/>
      <c r="AA553" s="76"/>
      <c r="AB553" s="76"/>
    </row>
    <row r="554" ht="27" spans="1:28">
      <c r="A554" s="21" t="s">
        <v>1050</v>
      </c>
      <c r="B554" s="21" t="s">
        <v>1051</v>
      </c>
      <c r="C554" s="21" t="s">
        <v>31</v>
      </c>
      <c r="D554" s="76">
        <v>57.2999999999999</v>
      </c>
      <c r="E554" s="76">
        <v>57.3</v>
      </c>
      <c r="F554" s="76">
        <v>57.3</v>
      </c>
      <c r="G554" s="76">
        <v>57.34</v>
      </c>
      <c r="H554" s="76">
        <v>57.3</v>
      </c>
      <c r="I554" s="76">
        <v>54.5</v>
      </c>
      <c r="J554" s="76"/>
      <c r="K554" s="76">
        <v>57.3</v>
      </c>
      <c r="L554" s="76">
        <v>57.3</v>
      </c>
      <c r="M554" s="76"/>
      <c r="N554" s="76">
        <v>54.5</v>
      </c>
      <c r="O554" s="76">
        <v>57.3</v>
      </c>
      <c r="P554" s="76"/>
      <c r="Q554" s="76">
        <f>VLOOKUP(B554,[1]初稿!$B:$S,18,FALSE)</f>
        <v>54.5</v>
      </c>
      <c r="R554" s="76">
        <v>54.5</v>
      </c>
      <c r="S554" s="76">
        <v>57.34</v>
      </c>
      <c r="T554" s="76"/>
      <c r="U554" s="76"/>
      <c r="V554" s="76">
        <v>54.5</v>
      </c>
      <c r="W554" s="76"/>
      <c r="X554" s="76"/>
      <c r="Y554" s="76"/>
      <c r="Z554" s="76">
        <v>54.473</v>
      </c>
      <c r="AA554" s="76"/>
      <c r="AB554" s="76">
        <v>54.5</v>
      </c>
    </row>
    <row r="555" ht="27" spans="1:28">
      <c r="A555" s="21" t="s">
        <v>1052</v>
      </c>
      <c r="B555" s="21" t="s">
        <v>1053</v>
      </c>
      <c r="C555" s="21" t="s">
        <v>31</v>
      </c>
      <c r="D555" s="76">
        <v>58.2999999999999</v>
      </c>
      <c r="E555" s="76">
        <v>58.3</v>
      </c>
      <c r="F555" s="76">
        <v>58.3</v>
      </c>
      <c r="G555" s="76">
        <v>58.28</v>
      </c>
      <c r="H555" s="76">
        <v>58.3</v>
      </c>
      <c r="I555" s="76">
        <v>55.4</v>
      </c>
      <c r="J555" s="76"/>
      <c r="K555" s="76">
        <v>58.3</v>
      </c>
      <c r="L555" s="76">
        <v>58.28</v>
      </c>
      <c r="M555" s="76"/>
      <c r="N555" s="76"/>
      <c r="O555" s="76">
        <v>58.3</v>
      </c>
      <c r="P555" s="76"/>
      <c r="Q555" s="76">
        <f>VLOOKUP(B555,[1]初稿!$B:$S,18,FALSE)</f>
        <v>55.4</v>
      </c>
      <c r="R555" s="76">
        <v>55.4</v>
      </c>
      <c r="S555" s="76">
        <v>58.3</v>
      </c>
      <c r="T555" s="76"/>
      <c r="U555" s="76"/>
      <c r="V555" s="76"/>
      <c r="W555" s="76"/>
      <c r="X555" s="76"/>
      <c r="Y555" s="76"/>
      <c r="Z555" s="76">
        <v>55.4</v>
      </c>
      <c r="AA555" s="76"/>
      <c r="AB555" s="76">
        <v>55.4</v>
      </c>
    </row>
    <row r="556" ht="27" spans="1:28">
      <c r="A556" s="21" t="s">
        <v>1054</v>
      </c>
      <c r="B556" s="21" t="s">
        <v>1055</v>
      </c>
      <c r="C556" s="21" t="s">
        <v>31</v>
      </c>
      <c r="D556" s="76">
        <v>28.1999999999999</v>
      </c>
      <c r="E556" s="76">
        <v>28.2</v>
      </c>
      <c r="F556" s="76">
        <v>28.2</v>
      </c>
      <c r="G556" s="76">
        <v>28.2</v>
      </c>
      <c r="H556" s="76">
        <v>28.2</v>
      </c>
      <c r="I556" s="76">
        <v>26.8</v>
      </c>
      <c r="J556" s="76"/>
      <c r="K556" s="76">
        <v>28.2</v>
      </c>
      <c r="L556" s="76">
        <v>28.2</v>
      </c>
      <c r="M556" s="76">
        <v>28.2</v>
      </c>
      <c r="N556" s="76"/>
      <c r="O556" s="76">
        <v>28.2</v>
      </c>
      <c r="P556" s="76"/>
      <c r="Q556" s="76">
        <f>VLOOKUP(B556,[1]初稿!$B:$S,18,FALSE)</f>
        <v>26.8</v>
      </c>
      <c r="R556" s="76">
        <v>26.8</v>
      </c>
      <c r="S556" s="76">
        <v>28.2</v>
      </c>
      <c r="T556" s="76"/>
      <c r="U556" s="76"/>
      <c r="V556" s="76"/>
      <c r="W556" s="76"/>
      <c r="X556" s="76">
        <v>26.8</v>
      </c>
      <c r="Y556" s="76"/>
      <c r="Z556" s="76">
        <v>26.8</v>
      </c>
      <c r="AA556" s="76"/>
      <c r="AB556" s="76">
        <v>26.8</v>
      </c>
    </row>
    <row r="557" ht="27" spans="1:28">
      <c r="A557" s="21" t="s">
        <v>1056</v>
      </c>
      <c r="B557" s="21" t="s">
        <v>1057</v>
      </c>
      <c r="C557" s="21" t="s">
        <v>187</v>
      </c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>
        <v>3126</v>
      </c>
      <c r="T557" s="76"/>
      <c r="U557" s="76"/>
      <c r="V557" s="76"/>
      <c r="W557" s="76"/>
      <c r="X557" s="76"/>
      <c r="Y557" s="76"/>
      <c r="Z557" s="76"/>
      <c r="AA557" s="76"/>
      <c r="AB557" s="76"/>
    </row>
    <row r="558" ht="54" spans="1:28">
      <c r="A558" s="21" t="s">
        <v>1058</v>
      </c>
      <c r="B558" s="21" t="s">
        <v>1059</v>
      </c>
      <c r="C558" s="21" t="s">
        <v>187</v>
      </c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>
        <v>2585</v>
      </c>
      <c r="T558" s="76"/>
      <c r="U558" s="76"/>
      <c r="V558" s="76"/>
      <c r="W558" s="76"/>
      <c r="X558" s="76"/>
      <c r="Y558" s="76"/>
      <c r="Z558" s="76"/>
      <c r="AA558" s="76"/>
      <c r="AB558" s="76"/>
    </row>
    <row r="559" ht="67.5" spans="1:28">
      <c r="A559" s="21" t="s">
        <v>1060</v>
      </c>
      <c r="B559" s="21" t="s">
        <v>1061</v>
      </c>
      <c r="C559" s="21" t="s">
        <v>187</v>
      </c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>
        <v>2585</v>
      </c>
      <c r="T559" s="76"/>
      <c r="U559" s="76"/>
      <c r="V559" s="76"/>
      <c r="W559" s="76"/>
      <c r="X559" s="76"/>
      <c r="Y559" s="76"/>
      <c r="Z559" s="76"/>
      <c r="AA559" s="76"/>
      <c r="AB559" s="76"/>
    </row>
    <row r="560" ht="54" spans="1:28">
      <c r="A560" s="21" t="s">
        <v>1062</v>
      </c>
      <c r="B560" s="21" t="s">
        <v>1063</v>
      </c>
      <c r="C560" s="21" t="s">
        <v>187</v>
      </c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>
        <v>1654</v>
      </c>
      <c r="T560" s="76"/>
      <c r="U560" s="76"/>
      <c r="V560" s="76"/>
      <c r="W560" s="76"/>
      <c r="X560" s="76"/>
      <c r="Y560" s="76"/>
      <c r="Z560" s="76"/>
      <c r="AA560" s="76"/>
      <c r="AB560" s="76"/>
    </row>
    <row r="561" ht="27" spans="1:28">
      <c r="A561" s="21" t="s">
        <v>1064</v>
      </c>
      <c r="B561" s="21" t="s">
        <v>1065</v>
      </c>
      <c r="C561" s="21" t="s">
        <v>246</v>
      </c>
      <c r="D561" s="76">
        <v>13.1999999999999</v>
      </c>
      <c r="E561" s="76">
        <v>13.2</v>
      </c>
      <c r="F561" s="76">
        <v>13.2</v>
      </c>
      <c r="G561" s="76">
        <v>13.16</v>
      </c>
      <c r="H561" s="76">
        <v>13.2</v>
      </c>
      <c r="I561" s="76">
        <v>12.5</v>
      </c>
      <c r="J561" s="76"/>
      <c r="K561" s="76">
        <v>13.2</v>
      </c>
      <c r="L561" s="76">
        <v>13.16</v>
      </c>
      <c r="M561" s="76">
        <v>13.2</v>
      </c>
      <c r="N561" s="76">
        <v>12.5</v>
      </c>
      <c r="O561" s="76">
        <v>13.2</v>
      </c>
      <c r="P561" s="76"/>
      <c r="Q561" s="76">
        <f>VLOOKUP(B561,[1]初稿!$B:$S,18,FALSE)</f>
        <v>12.5</v>
      </c>
      <c r="R561" s="76">
        <v>12.5</v>
      </c>
      <c r="S561" s="76">
        <v>13.2</v>
      </c>
      <c r="T561" s="76">
        <v>12.5</v>
      </c>
      <c r="U561" s="76"/>
      <c r="V561" s="76">
        <v>12.5</v>
      </c>
      <c r="W561" s="76"/>
      <c r="X561" s="76"/>
      <c r="Y561" s="76"/>
      <c r="Z561" s="76"/>
      <c r="AA561" s="76">
        <v>12.5</v>
      </c>
      <c r="AB561" s="76"/>
    </row>
    <row r="562" ht="40.5" spans="1:28">
      <c r="A562" s="21" t="s">
        <v>1066</v>
      </c>
      <c r="B562" s="21">
        <v>331502009</v>
      </c>
      <c r="C562" s="21" t="s">
        <v>31</v>
      </c>
      <c r="D562" s="76">
        <v>2513.9</v>
      </c>
      <c r="E562" s="76">
        <v>2513.9</v>
      </c>
      <c r="F562" s="76">
        <v>2513.9</v>
      </c>
      <c r="G562" s="76">
        <v>2513.9</v>
      </c>
      <c r="H562" s="76">
        <v>2513.9</v>
      </c>
      <c r="I562" s="76">
        <v>2388.2</v>
      </c>
      <c r="J562" s="76">
        <v>2513.9</v>
      </c>
      <c r="K562" s="76"/>
      <c r="L562" s="76">
        <v>2513.9</v>
      </c>
      <c r="M562" s="76"/>
      <c r="N562" s="76"/>
      <c r="O562" s="76">
        <v>2513.9</v>
      </c>
      <c r="P562" s="76"/>
      <c r="Q562" s="76">
        <f>VLOOKUP(B562,[1]初稿!$B:$S,18,FALSE)</f>
        <v>2388.2</v>
      </c>
      <c r="R562" s="76">
        <v>2388.2</v>
      </c>
      <c r="S562" s="76">
        <v>2513.9</v>
      </c>
      <c r="T562" s="76"/>
      <c r="U562" s="76">
        <v>2388.2</v>
      </c>
      <c r="V562" s="76"/>
      <c r="W562" s="76">
        <v>2388.2</v>
      </c>
      <c r="X562" s="76"/>
      <c r="Y562" s="76"/>
      <c r="Z562" s="76"/>
      <c r="AA562" s="76"/>
      <c r="AB562" s="76"/>
    </row>
    <row r="563" ht="27" spans="1:28">
      <c r="A563" s="21" t="s">
        <v>1067</v>
      </c>
      <c r="B563" s="21" t="s">
        <v>1068</v>
      </c>
      <c r="C563" s="21" t="s">
        <v>51</v>
      </c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>
        <v>2557</v>
      </c>
      <c r="T563" s="76"/>
      <c r="U563" s="76"/>
      <c r="V563" s="76"/>
      <c r="W563" s="76"/>
      <c r="X563" s="76"/>
      <c r="Y563" s="76"/>
      <c r="Z563" s="76"/>
      <c r="AA563" s="76"/>
      <c r="AB563" s="76"/>
    </row>
    <row r="564" ht="40.5" spans="1:28">
      <c r="A564" s="21" t="s">
        <v>1069</v>
      </c>
      <c r="B564" s="21" t="s">
        <v>1070</v>
      </c>
      <c r="C564" s="21" t="s">
        <v>31</v>
      </c>
      <c r="D564" s="76">
        <v>30</v>
      </c>
      <c r="E564" s="76">
        <v>30</v>
      </c>
      <c r="F564" s="76">
        <v>30</v>
      </c>
      <c r="G564" s="76">
        <v>30</v>
      </c>
      <c r="H564" s="76">
        <v>30</v>
      </c>
      <c r="I564" s="76">
        <v>28.5</v>
      </c>
      <c r="J564" s="76">
        <v>30</v>
      </c>
      <c r="K564" s="76">
        <v>30</v>
      </c>
      <c r="L564" s="76">
        <v>30</v>
      </c>
      <c r="M564" s="76">
        <v>30</v>
      </c>
      <c r="N564" s="76">
        <v>28.5</v>
      </c>
      <c r="O564" s="76">
        <v>30</v>
      </c>
      <c r="P564" s="76">
        <v>28</v>
      </c>
      <c r="Q564" s="76">
        <f>VLOOKUP(B564,[1]初稿!$B:$S,18,FALSE)</f>
        <v>28.5</v>
      </c>
      <c r="R564" s="76">
        <v>28.5</v>
      </c>
      <c r="S564" s="76">
        <v>30</v>
      </c>
      <c r="T564" s="76">
        <v>28.5</v>
      </c>
      <c r="U564" s="76"/>
      <c r="V564" s="76">
        <v>28.5</v>
      </c>
      <c r="W564" s="76">
        <v>28.5</v>
      </c>
      <c r="X564" s="76"/>
      <c r="Y564" s="76">
        <v>30</v>
      </c>
      <c r="Z564" s="76">
        <v>28.5</v>
      </c>
      <c r="AA564" s="76">
        <v>28.5</v>
      </c>
      <c r="AB564" s="76">
        <v>28.5</v>
      </c>
    </row>
    <row r="565" ht="27" spans="1:28">
      <c r="A565" s="21" t="s">
        <v>1071</v>
      </c>
      <c r="B565" s="21" t="s">
        <v>1072</v>
      </c>
      <c r="C565" s="21" t="s">
        <v>503</v>
      </c>
      <c r="D565" s="76">
        <v>9</v>
      </c>
      <c r="E565" s="76">
        <v>9</v>
      </c>
      <c r="F565" s="76">
        <v>9</v>
      </c>
      <c r="G565" s="76">
        <v>9</v>
      </c>
      <c r="H565" s="76">
        <v>9</v>
      </c>
      <c r="I565" s="76">
        <v>8.6</v>
      </c>
      <c r="J565" s="76">
        <v>9</v>
      </c>
      <c r="K565" s="76">
        <v>9</v>
      </c>
      <c r="L565" s="76">
        <v>9</v>
      </c>
      <c r="M565" s="76">
        <v>9</v>
      </c>
      <c r="N565" s="76">
        <v>8.6</v>
      </c>
      <c r="O565" s="76">
        <v>9</v>
      </c>
      <c r="P565" s="76">
        <v>8.6</v>
      </c>
      <c r="Q565" s="76">
        <f>VLOOKUP(B565,[1]初稿!$B:$S,18,FALSE)</f>
        <v>8.6</v>
      </c>
      <c r="R565" s="76">
        <v>8.6</v>
      </c>
      <c r="S565" s="76">
        <v>9</v>
      </c>
      <c r="T565" s="76">
        <v>8.6</v>
      </c>
      <c r="U565" s="76">
        <v>8.6</v>
      </c>
      <c r="V565" s="76">
        <v>8.6</v>
      </c>
      <c r="W565" s="76">
        <v>8.6</v>
      </c>
      <c r="X565" s="76">
        <v>8.6</v>
      </c>
      <c r="Y565" s="76">
        <v>8.6</v>
      </c>
      <c r="Z565" s="76">
        <v>8.6</v>
      </c>
      <c r="AA565" s="76">
        <v>8.6</v>
      </c>
      <c r="AB565" s="76">
        <v>8.6</v>
      </c>
    </row>
    <row r="566" ht="27" spans="1:28">
      <c r="A566" s="21" t="s">
        <v>1073</v>
      </c>
      <c r="B566" s="21">
        <v>110200005</v>
      </c>
      <c r="C566" s="21" t="s">
        <v>36</v>
      </c>
      <c r="D566" s="76">
        <v>23</v>
      </c>
      <c r="E566" s="76">
        <v>23</v>
      </c>
      <c r="F566" s="76">
        <v>23</v>
      </c>
      <c r="G566" s="76">
        <v>23</v>
      </c>
      <c r="H566" s="76">
        <v>23</v>
      </c>
      <c r="I566" s="76">
        <v>21.9</v>
      </c>
      <c r="J566" s="76">
        <v>23</v>
      </c>
      <c r="K566" s="76">
        <v>23</v>
      </c>
      <c r="L566" s="76">
        <v>23</v>
      </c>
      <c r="M566" s="76">
        <v>23</v>
      </c>
      <c r="N566" s="76">
        <v>21.9</v>
      </c>
      <c r="O566" s="76">
        <v>23</v>
      </c>
      <c r="P566" s="76">
        <v>21.9</v>
      </c>
      <c r="Q566" s="76">
        <f>VLOOKUP(B566,[1]初稿!$B:$S,18,FALSE)</f>
        <v>21.9</v>
      </c>
      <c r="R566" s="76">
        <v>21.9</v>
      </c>
      <c r="S566" s="76">
        <v>23</v>
      </c>
      <c r="T566" s="76">
        <v>21.9</v>
      </c>
      <c r="U566" s="76">
        <v>21.9</v>
      </c>
      <c r="V566" s="76">
        <v>21.9</v>
      </c>
      <c r="W566" s="76">
        <v>21.9</v>
      </c>
      <c r="X566" s="76">
        <v>21.9</v>
      </c>
      <c r="Y566" s="76">
        <v>21.9</v>
      </c>
      <c r="Z566" s="76">
        <v>21.9</v>
      </c>
      <c r="AA566" s="76">
        <v>21.9</v>
      </c>
      <c r="AB566" s="76">
        <v>21.9</v>
      </c>
    </row>
    <row r="567" ht="27" spans="1:28">
      <c r="A567" s="21" t="s">
        <v>1074</v>
      </c>
      <c r="B567" s="21" t="s">
        <v>1075</v>
      </c>
      <c r="C567" s="21" t="s">
        <v>602</v>
      </c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>
        <v>2544</v>
      </c>
      <c r="T567" s="76"/>
      <c r="U567" s="76"/>
      <c r="V567" s="76"/>
      <c r="W567" s="76"/>
      <c r="X567" s="76"/>
      <c r="Y567" s="76"/>
      <c r="Z567" s="76"/>
      <c r="AA567" s="76"/>
      <c r="AB567" s="76"/>
    </row>
    <row r="568" ht="54" spans="1:28">
      <c r="A568" s="21" t="s">
        <v>1076</v>
      </c>
      <c r="B568" s="21" t="s">
        <v>1077</v>
      </c>
      <c r="C568" s="21" t="s">
        <v>602</v>
      </c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>
        <v>1515</v>
      </c>
      <c r="T568" s="76"/>
      <c r="U568" s="76"/>
      <c r="V568" s="76"/>
      <c r="W568" s="76"/>
      <c r="X568" s="76"/>
      <c r="Y568" s="76"/>
      <c r="Z568" s="76"/>
      <c r="AA568" s="76"/>
      <c r="AB568" s="76"/>
    </row>
    <row r="569" ht="67.5" spans="1:28">
      <c r="A569" s="21" t="s">
        <v>1078</v>
      </c>
      <c r="B569" s="21" t="s">
        <v>1079</v>
      </c>
      <c r="C569" s="21" t="s">
        <v>283</v>
      </c>
      <c r="D569" s="76" t="s">
        <v>1080</v>
      </c>
      <c r="E569" s="76"/>
      <c r="F569" s="76"/>
      <c r="G569" s="76"/>
      <c r="H569" s="76"/>
      <c r="I569" s="76"/>
      <c r="J569" s="76"/>
      <c r="K569" s="76" t="s">
        <v>1081</v>
      </c>
      <c r="L569" s="76"/>
      <c r="M569" s="76"/>
      <c r="N569" s="76"/>
      <c r="O569" s="76"/>
      <c r="P569" s="76"/>
      <c r="Q569" s="76"/>
      <c r="R569" s="76"/>
      <c r="S569" s="77" t="s">
        <v>1082</v>
      </c>
      <c r="T569" s="76"/>
      <c r="U569" s="76"/>
      <c r="V569" s="76"/>
      <c r="W569" s="76"/>
      <c r="X569" s="76"/>
      <c r="Y569" s="76"/>
      <c r="Z569" s="76"/>
      <c r="AA569" s="76"/>
      <c r="AB569" s="76"/>
    </row>
    <row r="570" ht="40.5" spans="1:28">
      <c r="A570" s="21" t="s">
        <v>1083</v>
      </c>
      <c r="B570" s="21" t="s">
        <v>1084</v>
      </c>
      <c r="C570" s="21" t="s">
        <v>283</v>
      </c>
      <c r="D570" s="76" t="s">
        <v>1085</v>
      </c>
      <c r="E570" s="76" t="s">
        <v>1086</v>
      </c>
      <c r="F570" s="76"/>
      <c r="G570" s="76"/>
      <c r="H570" s="76"/>
      <c r="I570" s="76"/>
      <c r="J570" s="76"/>
      <c r="K570" s="76" t="s">
        <v>1087</v>
      </c>
      <c r="L570" s="76"/>
      <c r="M570" s="76"/>
      <c r="N570" s="76"/>
      <c r="O570" s="76"/>
      <c r="P570" s="76"/>
      <c r="Q570" s="76"/>
      <c r="R570" s="76"/>
      <c r="S570" s="77" t="s">
        <v>1088</v>
      </c>
      <c r="T570" s="76"/>
      <c r="U570" s="76"/>
      <c r="V570" s="76"/>
      <c r="W570" s="76"/>
      <c r="X570" s="76"/>
      <c r="Y570" s="76"/>
      <c r="Z570" s="76"/>
      <c r="AA570" s="76"/>
      <c r="AB570" s="76"/>
    </row>
    <row r="571" ht="27" spans="1:28">
      <c r="A571" s="21" t="s">
        <v>1089</v>
      </c>
      <c r="B571" s="21">
        <v>331501036</v>
      </c>
      <c r="C571" s="21" t="s">
        <v>1090</v>
      </c>
      <c r="D571" s="76">
        <v>2657.5</v>
      </c>
      <c r="E571" s="76">
        <v>2657.5</v>
      </c>
      <c r="F571" s="76">
        <v>2657.5</v>
      </c>
      <c r="G571" s="76">
        <v>2657.5</v>
      </c>
      <c r="H571" s="76">
        <v>2657.5</v>
      </c>
      <c r="I571" s="76">
        <v>2524.6</v>
      </c>
      <c r="J571" s="76">
        <v>2657.5</v>
      </c>
      <c r="K571" s="76">
        <v>2657.5</v>
      </c>
      <c r="L571" s="76">
        <v>2657.5</v>
      </c>
      <c r="M571" s="76"/>
      <c r="N571" s="76">
        <v>2524.6</v>
      </c>
      <c r="O571" s="76">
        <v>2657.5</v>
      </c>
      <c r="P571" s="76"/>
      <c r="Q571" s="76">
        <f>VLOOKUP(B571,[1]初稿!$B:$S,18,FALSE)</f>
        <v>2524.6</v>
      </c>
      <c r="R571" s="76">
        <v>2524.6</v>
      </c>
      <c r="S571" s="76">
        <v>2657.5</v>
      </c>
      <c r="T571" s="76"/>
      <c r="U571" s="76"/>
      <c r="V571" s="76"/>
      <c r="W571" s="76">
        <v>2524.6</v>
      </c>
      <c r="X571" s="76">
        <v>2524.6</v>
      </c>
      <c r="Y571" s="76"/>
      <c r="Z571" s="76"/>
      <c r="AA571" s="76"/>
      <c r="AB571" s="76"/>
    </row>
    <row r="572" ht="27" spans="1:28">
      <c r="A572" s="21" t="s">
        <v>1091</v>
      </c>
      <c r="B572" s="21">
        <v>330100003</v>
      </c>
      <c r="C572" s="21" t="s">
        <v>659</v>
      </c>
      <c r="D572" s="76"/>
      <c r="E572" s="76">
        <v>533.9</v>
      </c>
      <c r="F572" s="76">
        <v>533.9</v>
      </c>
      <c r="G572" s="76">
        <v>533.9</v>
      </c>
      <c r="H572" s="76">
        <v>533.9</v>
      </c>
      <c r="I572" s="76">
        <v>507.2</v>
      </c>
      <c r="J572" s="76">
        <v>533.9</v>
      </c>
      <c r="K572" s="76"/>
      <c r="L572" s="76">
        <v>533.9</v>
      </c>
      <c r="M572" s="76">
        <v>533.9</v>
      </c>
      <c r="N572" s="76"/>
      <c r="O572" s="76">
        <v>533.9</v>
      </c>
      <c r="P572" s="76">
        <v>507.2</v>
      </c>
      <c r="Q572" s="76">
        <f>VLOOKUP(B572,[1]初稿!$B:$S,18,FALSE)</f>
        <v>507.2</v>
      </c>
      <c r="R572" s="76">
        <v>507.2</v>
      </c>
      <c r="S572" s="76">
        <v>533.9</v>
      </c>
      <c r="T572" s="76"/>
      <c r="U572" s="76">
        <v>507.2</v>
      </c>
      <c r="V572" s="76">
        <v>507.2</v>
      </c>
      <c r="W572" s="76">
        <v>507.2</v>
      </c>
      <c r="X572" s="76"/>
      <c r="Y572" s="76">
        <v>507.2</v>
      </c>
      <c r="Z572" s="76">
        <v>507.2</v>
      </c>
      <c r="AA572" s="76">
        <v>507.2</v>
      </c>
      <c r="AB572" s="76"/>
    </row>
    <row r="573" ht="27" spans="1:28">
      <c r="A573" s="21" t="s">
        <v>1092</v>
      </c>
      <c r="B573" s="21">
        <v>331101018</v>
      </c>
      <c r="C573" s="21" t="s">
        <v>31</v>
      </c>
      <c r="D573" s="76"/>
      <c r="E573" s="76"/>
      <c r="F573" s="76">
        <v>3009.3</v>
      </c>
      <c r="G573" s="76">
        <v>3009.3</v>
      </c>
      <c r="H573" s="76">
        <v>3009.3</v>
      </c>
      <c r="I573" s="76">
        <v>2858.8</v>
      </c>
      <c r="J573" s="76">
        <v>3009.3</v>
      </c>
      <c r="K573" s="76"/>
      <c r="L573" s="76">
        <v>3009.3</v>
      </c>
      <c r="M573" s="76"/>
      <c r="N573" s="76"/>
      <c r="O573" s="76">
        <v>3009.3</v>
      </c>
      <c r="P573" s="76"/>
      <c r="Q573" s="76">
        <f>VLOOKUP(B573,[1]初稿!$B:$S,18,FALSE)</f>
        <v>2858.8</v>
      </c>
      <c r="R573" s="76"/>
      <c r="S573" s="76"/>
      <c r="T573" s="76"/>
      <c r="U573" s="76"/>
      <c r="V573" s="76"/>
      <c r="W573" s="76">
        <v>2858.8</v>
      </c>
      <c r="X573" s="76"/>
      <c r="Y573" s="76"/>
      <c r="Z573" s="76"/>
      <c r="AA573" s="76"/>
      <c r="AB573" s="76"/>
    </row>
    <row r="574" ht="40.5" spans="1:28">
      <c r="A574" s="21" t="s">
        <v>1093</v>
      </c>
      <c r="B574" s="21" t="s">
        <v>1094</v>
      </c>
      <c r="C574" s="21" t="s">
        <v>187</v>
      </c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>
        <v>12523</v>
      </c>
      <c r="T574" s="76"/>
      <c r="U574" s="76"/>
      <c r="V574" s="76"/>
      <c r="W574" s="76"/>
      <c r="X574" s="76"/>
      <c r="Y574" s="76"/>
      <c r="Z574" s="76"/>
      <c r="AA574" s="76"/>
      <c r="AB574" s="76"/>
    </row>
    <row r="575" ht="67.5" spans="1:28">
      <c r="A575" s="21" t="s">
        <v>1095</v>
      </c>
      <c r="B575" s="21" t="s">
        <v>1096</v>
      </c>
      <c r="C575" s="21" t="s">
        <v>187</v>
      </c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>
        <v>6826</v>
      </c>
      <c r="T575" s="76"/>
      <c r="U575" s="76"/>
      <c r="V575" s="76"/>
      <c r="W575" s="76"/>
      <c r="X575" s="76"/>
      <c r="Y575" s="76"/>
      <c r="Z575" s="76"/>
      <c r="AA575" s="76"/>
      <c r="AB575" s="76"/>
    </row>
    <row r="576" ht="81" spans="1:28">
      <c r="A576" s="21" t="s">
        <v>1097</v>
      </c>
      <c r="B576" s="21" t="s">
        <v>1098</v>
      </c>
      <c r="C576" s="21" t="s">
        <v>187</v>
      </c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>
        <v>8942</v>
      </c>
      <c r="T576" s="76"/>
      <c r="U576" s="76"/>
      <c r="V576" s="76"/>
      <c r="W576" s="76"/>
      <c r="X576" s="76"/>
      <c r="Y576" s="76"/>
      <c r="Z576" s="76"/>
      <c r="AA576" s="76"/>
      <c r="AB576" s="76"/>
    </row>
    <row r="577" ht="81" spans="1:28">
      <c r="A577" s="21" t="s">
        <v>1099</v>
      </c>
      <c r="B577" s="21" t="s">
        <v>1100</v>
      </c>
      <c r="C577" s="21" t="s">
        <v>187</v>
      </c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>
        <v>8942</v>
      </c>
      <c r="T577" s="76"/>
      <c r="U577" s="76"/>
      <c r="V577" s="76"/>
      <c r="W577" s="76"/>
      <c r="X577" s="76"/>
      <c r="Y577" s="76"/>
      <c r="Z577" s="76"/>
      <c r="AA577" s="76"/>
      <c r="AB577" s="76"/>
    </row>
    <row r="578" ht="27" spans="1:28">
      <c r="A578" s="21" t="s">
        <v>1101</v>
      </c>
      <c r="B578" s="21" t="s">
        <v>1102</v>
      </c>
      <c r="C578" s="21" t="s">
        <v>187</v>
      </c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>
        <v>2546</v>
      </c>
      <c r="T578" s="76"/>
      <c r="U578" s="76"/>
      <c r="V578" s="76"/>
      <c r="W578" s="76"/>
      <c r="X578" s="76"/>
      <c r="Y578" s="76"/>
      <c r="Z578" s="76"/>
      <c r="AA578" s="76"/>
      <c r="AB578" s="76"/>
    </row>
    <row r="579" ht="67.5" spans="1:28">
      <c r="A579" s="21" t="s">
        <v>1103</v>
      </c>
      <c r="B579" s="21" t="s">
        <v>1104</v>
      </c>
      <c r="C579" s="21" t="s">
        <v>187</v>
      </c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>
        <v>3674</v>
      </c>
      <c r="T579" s="76"/>
      <c r="U579" s="76"/>
      <c r="V579" s="76"/>
      <c r="W579" s="76"/>
      <c r="X579" s="76"/>
      <c r="Y579" s="76"/>
      <c r="Z579" s="76"/>
      <c r="AA579" s="76"/>
      <c r="AB579" s="76"/>
    </row>
    <row r="580" ht="54" spans="1:28">
      <c r="A580" s="21" t="s">
        <v>1105</v>
      </c>
      <c r="B580" s="21" t="s">
        <v>1106</v>
      </c>
      <c r="C580" s="21" t="s">
        <v>187</v>
      </c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>
        <v>1477</v>
      </c>
      <c r="T580" s="76"/>
      <c r="U580" s="76"/>
      <c r="V580" s="76"/>
      <c r="W580" s="76"/>
      <c r="X580" s="76"/>
      <c r="Y580" s="76"/>
      <c r="Z580" s="76"/>
      <c r="AA580" s="76"/>
      <c r="AB580" s="76"/>
    </row>
    <row r="581" ht="40.5" spans="1:28">
      <c r="A581" s="21" t="s">
        <v>1107</v>
      </c>
      <c r="B581" s="21" t="s">
        <v>1108</v>
      </c>
      <c r="C581" s="21" t="s">
        <v>366</v>
      </c>
      <c r="D581" s="76" t="s">
        <v>1109</v>
      </c>
      <c r="E581" s="76"/>
      <c r="F581" s="76"/>
      <c r="G581" s="76"/>
      <c r="H581" s="76"/>
      <c r="I581" s="76"/>
      <c r="J581" s="76"/>
      <c r="K581" s="76" t="s">
        <v>1110</v>
      </c>
      <c r="L581" s="76"/>
      <c r="M581" s="76"/>
      <c r="N581" s="76"/>
      <c r="O581" s="76"/>
      <c r="P581" s="76"/>
      <c r="Q581" s="76"/>
      <c r="R581" s="76"/>
      <c r="S581" s="77" t="s">
        <v>1111</v>
      </c>
      <c r="T581" s="76"/>
      <c r="U581" s="76"/>
      <c r="V581" s="76"/>
      <c r="W581" s="76"/>
      <c r="X581" s="76"/>
      <c r="Y581" s="76"/>
      <c r="Z581" s="76"/>
      <c r="AA581" s="76"/>
      <c r="AB581" s="76"/>
    </row>
    <row r="582" ht="27" spans="1:28">
      <c r="A582" s="21" t="s">
        <v>1112</v>
      </c>
      <c r="B582" s="21" t="s">
        <v>1113</v>
      </c>
      <c r="C582" s="21" t="s">
        <v>31</v>
      </c>
      <c r="D582" s="76"/>
      <c r="E582" s="76">
        <v>20.7</v>
      </c>
      <c r="F582" s="76">
        <v>20.7</v>
      </c>
      <c r="G582" s="76">
        <v>20.7</v>
      </c>
      <c r="H582" s="76">
        <v>20.7</v>
      </c>
      <c r="I582" s="76">
        <v>19.7</v>
      </c>
      <c r="J582" s="76"/>
      <c r="K582" s="76"/>
      <c r="L582" s="76">
        <v>20.7</v>
      </c>
      <c r="M582" s="76"/>
      <c r="N582" s="76"/>
      <c r="O582" s="76">
        <v>20.7</v>
      </c>
      <c r="P582" s="76"/>
      <c r="Q582" s="76">
        <f>VLOOKUP(B582,[1]初稿!$B:$S,18,FALSE)</f>
        <v>19.665</v>
      </c>
      <c r="R582" s="76">
        <v>19.7</v>
      </c>
      <c r="S582" s="76">
        <v>20.7</v>
      </c>
      <c r="T582" s="76"/>
      <c r="U582" s="76"/>
      <c r="V582" s="76"/>
      <c r="W582" s="76"/>
      <c r="X582" s="76"/>
      <c r="Y582" s="76"/>
      <c r="Z582" s="76">
        <v>19.7</v>
      </c>
      <c r="AA582" s="76"/>
      <c r="AB582" s="76"/>
    </row>
    <row r="583" ht="27" spans="1:28">
      <c r="A583" s="21" t="s">
        <v>1114</v>
      </c>
      <c r="B583" s="21">
        <v>470000016</v>
      </c>
      <c r="C583" s="21" t="s">
        <v>31</v>
      </c>
      <c r="D583" s="76"/>
      <c r="E583" s="76"/>
      <c r="F583" s="76"/>
      <c r="G583" s="76"/>
      <c r="H583" s="76"/>
      <c r="I583" s="76"/>
      <c r="J583" s="76">
        <v>27.5</v>
      </c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>
        <v>26.1</v>
      </c>
      <c r="X583" s="76"/>
      <c r="Y583" s="76"/>
      <c r="Z583" s="76"/>
      <c r="AA583" s="76"/>
      <c r="AB583" s="76"/>
    </row>
    <row r="584" ht="27" spans="1:28">
      <c r="A584" s="21" t="s">
        <v>1115</v>
      </c>
      <c r="B584" s="21">
        <v>330604006</v>
      </c>
      <c r="C584" s="21" t="s">
        <v>283</v>
      </c>
      <c r="D584" s="76">
        <v>92.4</v>
      </c>
      <c r="E584" s="76">
        <v>92.4</v>
      </c>
      <c r="F584" s="76">
        <v>92.4</v>
      </c>
      <c r="G584" s="76">
        <v>92.4</v>
      </c>
      <c r="H584" s="76">
        <v>92.4</v>
      </c>
      <c r="I584" s="76">
        <v>87.8</v>
      </c>
      <c r="J584" s="76">
        <v>92.4</v>
      </c>
      <c r="K584" s="76">
        <v>92.4</v>
      </c>
      <c r="L584" s="76">
        <v>92.4</v>
      </c>
      <c r="M584" s="76">
        <v>92.4</v>
      </c>
      <c r="N584" s="76">
        <v>87.8</v>
      </c>
      <c r="O584" s="76">
        <v>92.4</v>
      </c>
      <c r="P584" s="76">
        <v>87.8</v>
      </c>
      <c r="Q584" s="76">
        <f>VLOOKUP(B584,[1]初稿!$B:$S,18,FALSE)</f>
        <v>87.8</v>
      </c>
      <c r="R584" s="76">
        <v>87.8</v>
      </c>
      <c r="S584" s="76">
        <v>92.4</v>
      </c>
      <c r="T584" s="76"/>
      <c r="U584" s="76">
        <v>87.8</v>
      </c>
      <c r="V584" s="76">
        <v>87.8</v>
      </c>
      <c r="W584" s="76">
        <v>87.8</v>
      </c>
      <c r="X584" s="76"/>
      <c r="Y584" s="76"/>
      <c r="Z584" s="76"/>
      <c r="AA584" s="76">
        <v>87.8</v>
      </c>
      <c r="AB584" s="76"/>
    </row>
    <row r="585" ht="27" spans="1:28">
      <c r="A585" s="21" t="s">
        <v>1116</v>
      </c>
      <c r="B585" s="21" t="s">
        <v>1117</v>
      </c>
      <c r="C585" s="21" t="s">
        <v>51</v>
      </c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>
        <v>5741</v>
      </c>
      <c r="T585" s="76"/>
      <c r="U585" s="76"/>
      <c r="V585" s="76"/>
      <c r="W585" s="76"/>
      <c r="X585" s="76"/>
      <c r="Y585" s="76"/>
      <c r="Z585" s="76"/>
      <c r="AA585" s="76"/>
      <c r="AB585" s="76"/>
    </row>
    <row r="586" ht="81" spans="1:28">
      <c r="A586" s="21" t="s">
        <v>1118</v>
      </c>
      <c r="B586" s="21" t="s">
        <v>1119</v>
      </c>
      <c r="C586" s="21" t="s">
        <v>51</v>
      </c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>
        <v>5741</v>
      </c>
      <c r="T586" s="76"/>
      <c r="U586" s="76"/>
      <c r="V586" s="76"/>
      <c r="W586" s="76"/>
      <c r="X586" s="76"/>
      <c r="Y586" s="76"/>
      <c r="Z586" s="76"/>
      <c r="AA586" s="76"/>
      <c r="AB586" s="76"/>
    </row>
    <row r="587" ht="27" spans="1:28">
      <c r="A587" s="21" t="s">
        <v>1120</v>
      </c>
      <c r="B587" s="21">
        <v>220600010</v>
      </c>
      <c r="C587" s="21" t="s">
        <v>31</v>
      </c>
      <c r="D587" s="76"/>
      <c r="E587" s="76"/>
      <c r="F587" s="76"/>
      <c r="G587" s="76"/>
      <c r="H587" s="76"/>
      <c r="I587" s="76"/>
      <c r="J587" s="76">
        <v>35.9</v>
      </c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>
        <v>35.9</v>
      </c>
      <c r="X587" s="76"/>
      <c r="Y587" s="76"/>
      <c r="Z587" s="76"/>
      <c r="AA587" s="76"/>
      <c r="AB587" s="76"/>
    </row>
    <row r="588" ht="27" spans="1:28">
      <c r="A588" s="21" t="s">
        <v>1121</v>
      </c>
      <c r="B588" s="21">
        <v>340200031</v>
      </c>
      <c r="C588" s="21" t="s">
        <v>998</v>
      </c>
      <c r="D588" s="76">
        <v>19</v>
      </c>
      <c r="E588" s="76">
        <v>19</v>
      </c>
      <c r="F588" s="76">
        <v>19</v>
      </c>
      <c r="G588" s="76">
        <v>19</v>
      </c>
      <c r="H588" s="76">
        <v>19</v>
      </c>
      <c r="I588" s="76">
        <v>18.1</v>
      </c>
      <c r="J588" s="76">
        <v>19</v>
      </c>
      <c r="K588" s="76"/>
      <c r="L588" s="76">
        <v>19</v>
      </c>
      <c r="M588" s="76">
        <v>19</v>
      </c>
      <c r="N588" s="76"/>
      <c r="O588" s="76">
        <v>19</v>
      </c>
      <c r="P588" s="76"/>
      <c r="Q588" s="76">
        <f>VLOOKUP(B588,[1]初稿!$B:$S,18,FALSE)</f>
        <v>18.1</v>
      </c>
      <c r="R588" s="76">
        <v>18.1</v>
      </c>
      <c r="S588" s="76">
        <v>19</v>
      </c>
      <c r="T588" s="76"/>
      <c r="U588" s="76">
        <v>18.1</v>
      </c>
      <c r="V588" s="76">
        <v>18.1</v>
      </c>
      <c r="W588" s="76">
        <v>18.1</v>
      </c>
      <c r="X588" s="76"/>
      <c r="Y588" s="76"/>
      <c r="Z588" s="76"/>
      <c r="AA588" s="76"/>
      <c r="AB588" s="76"/>
    </row>
  </sheetData>
  <mergeCells count="1">
    <mergeCell ref="A2:A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41"/>
  <sheetViews>
    <sheetView zoomScale="90" zoomScaleNormal="90" workbookViewId="0">
      <pane ySplit="6" topLeftCell="A7" activePane="bottomLeft" state="frozen"/>
      <selection/>
      <selection pane="bottomLeft" activeCell="L77" sqref="L77"/>
    </sheetView>
  </sheetViews>
  <sheetFormatPr defaultColWidth="9" defaultRowHeight="13.5"/>
  <sheetData>
    <row r="1" s="2" customFormat="1" ht="22.5" spans="1:39">
      <c r="A1" s="45" t="s">
        <v>1122</v>
      </c>
      <c r="B1" s="46"/>
      <c r="C1" s="46"/>
      <c r="D1" s="46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46"/>
      <c r="AH1" s="9"/>
      <c r="AI1" s="9"/>
      <c r="AJ1" s="9"/>
      <c r="AK1" s="9"/>
      <c r="AL1" s="9"/>
      <c r="AM1" s="47"/>
    </row>
    <row r="2" s="2" customFormat="1" ht="31.5" spans="1:39">
      <c r="A2" s="48" t="s">
        <v>1123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="2" customFormat="1" ht="114" spans="1:39">
      <c r="A3" s="49" t="s">
        <v>1124</v>
      </c>
      <c r="B3" s="49" t="s">
        <v>1125</v>
      </c>
      <c r="C3" s="49" t="s">
        <v>1126</v>
      </c>
      <c r="D3" s="49" t="s">
        <v>1127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11</v>
      </c>
      <c r="L3" s="49" t="s">
        <v>12</v>
      </c>
      <c r="M3" s="49" t="s">
        <v>13</v>
      </c>
      <c r="N3" s="49" t="s">
        <v>1128</v>
      </c>
      <c r="O3" s="49" t="s">
        <v>15</v>
      </c>
      <c r="P3" s="49" t="s">
        <v>16</v>
      </c>
      <c r="Q3" s="49" t="s">
        <v>17</v>
      </c>
      <c r="R3" s="49" t="s">
        <v>1129</v>
      </c>
      <c r="S3" s="49" t="s">
        <v>19</v>
      </c>
      <c r="T3" s="49" t="s">
        <v>20</v>
      </c>
      <c r="U3" s="49" t="s">
        <v>1130</v>
      </c>
      <c r="V3" s="49" t="s">
        <v>22</v>
      </c>
      <c r="W3" s="49" t="s">
        <v>23</v>
      </c>
      <c r="X3" s="49" t="s">
        <v>24</v>
      </c>
      <c r="Y3" s="49" t="s">
        <v>25</v>
      </c>
      <c r="Z3" s="49" t="s">
        <v>26</v>
      </c>
      <c r="AA3" s="49" t="s">
        <v>27</v>
      </c>
      <c r="AB3" s="49" t="s">
        <v>28</v>
      </c>
      <c r="AC3" s="49" t="s">
        <v>29</v>
      </c>
      <c r="AD3" s="49" t="s">
        <v>1131</v>
      </c>
      <c r="AE3" s="49" t="s">
        <v>1132</v>
      </c>
      <c r="AF3" s="49" t="s">
        <v>1133</v>
      </c>
      <c r="AG3" s="49" t="s">
        <v>1134</v>
      </c>
      <c r="AH3" s="49" t="s">
        <v>1135</v>
      </c>
      <c r="AI3" s="49" t="s">
        <v>1136</v>
      </c>
      <c r="AJ3" s="49" t="s">
        <v>1137</v>
      </c>
      <c r="AK3" s="49" t="s">
        <v>1138</v>
      </c>
      <c r="AL3" s="49" t="s">
        <v>1139</v>
      </c>
      <c r="AM3" s="49" t="s">
        <v>1140</v>
      </c>
    </row>
    <row r="4" s="2" customFormat="1" ht="27" spans="1:39">
      <c r="A4" s="50" t="s">
        <v>1141</v>
      </c>
      <c r="B4" s="51" t="s">
        <v>1142</v>
      </c>
      <c r="C4" s="50" t="s">
        <v>1143</v>
      </c>
      <c r="D4" s="51" t="s">
        <v>1144</v>
      </c>
      <c r="E4" s="52">
        <v>977.06</v>
      </c>
      <c r="F4" s="52">
        <v>977.06</v>
      </c>
      <c r="G4" s="52">
        <v>977.06</v>
      </c>
      <c r="H4" s="52"/>
      <c r="I4" s="52"/>
      <c r="J4" s="52"/>
      <c r="K4" s="52"/>
      <c r="L4" s="52">
        <v>977.06</v>
      </c>
      <c r="M4" s="52"/>
      <c r="N4" s="52"/>
      <c r="O4" s="52"/>
      <c r="P4" s="52"/>
      <c r="Q4" s="52"/>
      <c r="R4" s="52"/>
      <c r="S4" s="52">
        <v>977.06</v>
      </c>
      <c r="T4" s="52"/>
      <c r="U4" s="52"/>
      <c r="V4" s="52"/>
      <c r="W4" s="52"/>
      <c r="X4" s="52"/>
      <c r="Y4" s="52"/>
      <c r="Z4" s="52"/>
      <c r="AA4" s="52"/>
      <c r="AB4" s="52"/>
      <c r="AC4" s="52"/>
      <c r="AD4" s="52">
        <v>977.06</v>
      </c>
      <c r="AE4" s="52">
        <v>977.06</v>
      </c>
      <c r="AF4" s="52"/>
      <c r="AG4" s="52"/>
      <c r="AH4" s="52"/>
      <c r="AI4" s="52"/>
      <c r="AJ4" s="52"/>
      <c r="AK4" s="52"/>
      <c r="AL4" s="52">
        <v>977.06</v>
      </c>
      <c r="AM4" s="52">
        <v>977.06</v>
      </c>
    </row>
    <row r="5" s="2" customFormat="1" ht="54" spans="1:39">
      <c r="A5" s="53" t="s">
        <v>1145</v>
      </c>
      <c r="B5" s="54" t="s">
        <v>1142</v>
      </c>
      <c r="C5" s="53" t="s">
        <v>1146</v>
      </c>
      <c r="D5" s="51" t="s">
        <v>1147</v>
      </c>
      <c r="E5" s="52">
        <v>5026.56</v>
      </c>
      <c r="F5" s="52"/>
      <c r="G5" s="52">
        <v>5026.56</v>
      </c>
      <c r="H5" s="52"/>
      <c r="I5" s="52"/>
      <c r="J5" s="52"/>
      <c r="K5" s="52">
        <v>5026.56</v>
      </c>
      <c r="L5" s="52"/>
      <c r="M5" s="52"/>
      <c r="N5" s="52"/>
      <c r="O5" s="52"/>
      <c r="P5" s="52"/>
      <c r="Q5" s="52"/>
      <c r="R5" s="52"/>
      <c r="S5" s="52"/>
      <c r="T5" s="52">
        <v>5026.56</v>
      </c>
      <c r="U5" s="52"/>
      <c r="V5" s="52"/>
      <c r="W5" s="52"/>
      <c r="X5" s="52"/>
      <c r="Y5" s="52"/>
      <c r="Z5" s="52"/>
      <c r="AA5" s="52"/>
      <c r="AB5" s="52"/>
      <c r="AC5" s="52"/>
      <c r="AD5" s="52">
        <v>5026.56</v>
      </c>
      <c r="AE5" s="52">
        <v>5026.56</v>
      </c>
      <c r="AF5" s="52"/>
      <c r="AG5" s="52"/>
      <c r="AH5" s="52"/>
      <c r="AI5" s="52"/>
      <c r="AJ5" s="52"/>
      <c r="AK5" s="52"/>
      <c r="AL5" s="52">
        <v>5026.56</v>
      </c>
      <c r="AM5" s="52">
        <v>5026.56</v>
      </c>
    </row>
    <row r="6" s="2" customFormat="1" ht="29" customHeight="1" spans="1:39">
      <c r="A6" s="55"/>
      <c r="B6" s="56"/>
      <c r="C6" s="57"/>
      <c r="D6" s="51" t="s">
        <v>1148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>
        <v>2980</v>
      </c>
      <c r="AI6" s="52"/>
      <c r="AJ6" s="52"/>
      <c r="AK6" s="52"/>
      <c r="AL6" s="52">
        <v>2980</v>
      </c>
      <c r="AM6" s="52">
        <v>2980</v>
      </c>
    </row>
    <row r="7" s="2" customFormat="1" ht="40.5" spans="1:39">
      <c r="A7" s="58" t="s">
        <v>1149</v>
      </c>
      <c r="B7" s="59" t="s">
        <v>1150</v>
      </c>
      <c r="C7" s="50" t="s">
        <v>1151</v>
      </c>
      <c r="D7" s="51" t="s">
        <v>1152</v>
      </c>
      <c r="E7" s="52"/>
      <c r="F7" s="52"/>
      <c r="G7" s="52"/>
      <c r="H7" s="52"/>
      <c r="I7" s="52"/>
      <c r="J7" s="52"/>
      <c r="K7" s="52">
        <v>43.19</v>
      </c>
      <c r="L7" s="52"/>
      <c r="M7" s="52"/>
      <c r="N7" s="52"/>
      <c r="O7" s="52"/>
      <c r="P7" s="52"/>
      <c r="Q7" s="52"/>
      <c r="R7" s="52">
        <v>43.19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>
        <v>43.26</v>
      </c>
      <c r="AE7" s="52">
        <v>43.26</v>
      </c>
      <c r="AF7" s="52">
        <v>43.19</v>
      </c>
      <c r="AG7" s="52">
        <v>43.5</v>
      </c>
      <c r="AH7" s="52">
        <v>43.26</v>
      </c>
      <c r="AI7" s="52">
        <v>40</v>
      </c>
      <c r="AJ7" s="52">
        <v>47</v>
      </c>
      <c r="AK7" s="52">
        <v>41.5</v>
      </c>
      <c r="AL7" s="52">
        <v>47</v>
      </c>
      <c r="AM7" s="52">
        <v>40</v>
      </c>
    </row>
    <row r="8" s="2" customFormat="1" ht="40.5" spans="1:39">
      <c r="A8" s="60"/>
      <c r="B8" s="61"/>
      <c r="C8" s="50" t="s">
        <v>1153</v>
      </c>
      <c r="D8" s="51" t="s">
        <v>1152</v>
      </c>
      <c r="E8" s="52">
        <v>70.66</v>
      </c>
      <c r="F8" s="52"/>
      <c r="G8" s="52">
        <v>70.66</v>
      </c>
      <c r="H8" s="52"/>
      <c r="I8" s="52">
        <v>70.66</v>
      </c>
      <c r="J8" s="52"/>
      <c r="K8" s="52"/>
      <c r="L8" s="52"/>
      <c r="M8" s="52">
        <v>70.66</v>
      </c>
      <c r="N8" s="52"/>
      <c r="O8" s="52">
        <v>70.66</v>
      </c>
      <c r="P8" s="52">
        <v>70.66</v>
      </c>
      <c r="Q8" s="52"/>
      <c r="R8" s="52"/>
      <c r="S8" s="52">
        <v>70.66</v>
      </c>
      <c r="T8" s="52">
        <v>70.66</v>
      </c>
      <c r="U8" s="52"/>
      <c r="V8" s="52"/>
      <c r="W8" s="52"/>
      <c r="X8" s="52">
        <v>70.66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>
        <v>70.66</v>
      </c>
      <c r="AM8" s="52">
        <v>70.66</v>
      </c>
    </row>
    <row r="9" s="2" customFormat="1" ht="40.5" spans="1:39">
      <c r="A9" s="62"/>
      <c r="B9" s="63"/>
      <c r="C9" s="50" t="s">
        <v>1154</v>
      </c>
      <c r="D9" s="51" t="s">
        <v>1155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>
        <v>68.16</v>
      </c>
      <c r="AD9" s="52"/>
      <c r="AE9" s="52"/>
      <c r="AF9" s="52"/>
      <c r="AG9" s="52"/>
      <c r="AH9" s="52"/>
      <c r="AI9" s="52"/>
      <c r="AJ9" s="52"/>
      <c r="AK9" s="52"/>
      <c r="AL9" s="52">
        <v>68.16</v>
      </c>
      <c r="AM9" s="52">
        <v>68.16</v>
      </c>
    </row>
    <row r="10" s="2" customFormat="1" ht="54" spans="1:39">
      <c r="A10" s="58" t="s">
        <v>1156</v>
      </c>
      <c r="B10" s="59" t="s">
        <v>1157</v>
      </c>
      <c r="C10" s="58" t="s">
        <v>1158</v>
      </c>
      <c r="D10" s="51" t="s">
        <v>1159</v>
      </c>
      <c r="E10" s="52">
        <v>1500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1500</v>
      </c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>
        <v>1500</v>
      </c>
      <c r="AM10" s="52">
        <v>1500</v>
      </c>
    </row>
    <row r="11" s="2" customFormat="1" ht="27" spans="1:39">
      <c r="A11" s="60"/>
      <c r="B11" s="61"/>
      <c r="C11" s="60"/>
      <c r="D11" s="51" t="s">
        <v>1160</v>
      </c>
      <c r="E11" s="52"/>
      <c r="F11" s="52"/>
      <c r="G11" s="52"/>
      <c r="H11" s="52"/>
      <c r="I11" s="52"/>
      <c r="J11" s="52"/>
      <c r="K11" s="52"/>
      <c r="L11" s="52">
        <v>1050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>
        <v>1050</v>
      </c>
      <c r="AM11" s="52">
        <v>1050</v>
      </c>
    </row>
    <row r="12" s="2" customFormat="1" ht="54" spans="1:39">
      <c r="A12" s="60"/>
      <c r="B12" s="61"/>
      <c r="C12" s="60"/>
      <c r="D12" s="51" t="s">
        <v>1161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>
        <v>1076</v>
      </c>
      <c r="T12" s="52">
        <v>1076</v>
      </c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>
        <v>1076</v>
      </c>
      <c r="AM12" s="52">
        <v>1076</v>
      </c>
    </row>
    <row r="13" s="2" customFormat="1" ht="40.5" spans="1:39">
      <c r="A13" s="60"/>
      <c r="B13" s="61"/>
      <c r="C13" s="60"/>
      <c r="D13" s="51" t="s">
        <v>1162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>
        <v>860</v>
      </c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>
        <v>860</v>
      </c>
      <c r="AM13" s="52">
        <v>860</v>
      </c>
    </row>
    <row r="14" s="2" customFormat="1" ht="27" spans="1:39">
      <c r="A14" s="60"/>
      <c r="B14" s="61"/>
      <c r="C14" s="60"/>
      <c r="D14" s="51" t="s">
        <v>1163</v>
      </c>
      <c r="E14" s="52">
        <v>998</v>
      </c>
      <c r="F14" s="52"/>
      <c r="G14" s="52"/>
      <c r="H14" s="52">
        <v>998</v>
      </c>
      <c r="I14" s="52">
        <v>996</v>
      </c>
      <c r="J14" s="52">
        <v>940</v>
      </c>
      <c r="K14" s="52">
        <v>998</v>
      </c>
      <c r="L14" s="52"/>
      <c r="M14" s="52">
        <v>998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>
        <v>998</v>
      </c>
      <c r="AM14" s="52">
        <v>940</v>
      </c>
    </row>
    <row r="15" s="2" customFormat="1" ht="54" spans="1:39">
      <c r="A15" s="60"/>
      <c r="B15" s="61"/>
      <c r="C15" s="60"/>
      <c r="D15" s="51" t="s">
        <v>1164</v>
      </c>
      <c r="E15" s="52"/>
      <c r="F15" s="52"/>
      <c r="G15" s="52">
        <v>1075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>
        <v>1075</v>
      </c>
      <c r="AM15" s="52">
        <v>1075</v>
      </c>
    </row>
    <row r="16" s="2" customFormat="1" ht="54" spans="1:39">
      <c r="A16" s="60"/>
      <c r="B16" s="61"/>
      <c r="C16" s="60"/>
      <c r="D16" s="51" t="s">
        <v>1165</v>
      </c>
      <c r="E16" s="52"/>
      <c r="F16" s="52">
        <v>850</v>
      </c>
      <c r="G16" s="52"/>
      <c r="H16" s="52"/>
      <c r="I16" s="52"/>
      <c r="J16" s="52"/>
      <c r="K16" s="52"/>
      <c r="L16" s="52"/>
      <c r="M16" s="52"/>
      <c r="N16" s="52"/>
      <c r="O16" s="52"/>
      <c r="P16" s="52">
        <v>996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>
        <v>996</v>
      </c>
      <c r="AM16" s="52">
        <v>850</v>
      </c>
    </row>
    <row r="17" s="2" customFormat="1" ht="54" spans="1:39">
      <c r="A17" s="60"/>
      <c r="B17" s="61"/>
      <c r="C17" s="60"/>
      <c r="D17" s="51" t="s">
        <v>1166</v>
      </c>
      <c r="E17" s="52"/>
      <c r="F17" s="52"/>
      <c r="G17" s="52"/>
      <c r="H17" s="52"/>
      <c r="I17" s="52"/>
      <c r="J17" s="52"/>
      <c r="K17" s="52"/>
      <c r="L17" s="52">
        <v>1116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>
        <v>1116</v>
      </c>
      <c r="AE17" s="52">
        <v>1116</v>
      </c>
      <c r="AF17" s="52"/>
      <c r="AG17" s="52"/>
      <c r="AH17" s="52"/>
      <c r="AI17" s="52"/>
      <c r="AJ17" s="52"/>
      <c r="AK17" s="52"/>
      <c r="AL17" s="52">
        <v>1116</v>
      </c>
      <c r="AM17" s="52">
        <v>1116</v>
      </c>
    </row>
    <row r="18" s="2" customFormat="1" ht="54" spans="1:39">
      <c r="A18" s="60"/>
      <c r="B18" s="61"/>
      <c r="C18" s="60"/>
      <c r="D18" s="51" t="s">
        <v>1167</v>
      </c>
      <c r="E18" s="52"/>
      <c r="F18" s="52"/>
      <c r="G18" s="52"/>
      <c r="H18" s="52"/>
      <c r="I18" s="52"/>
      <c r="J18" s="52"/>
      <c r="K18" s="52"/>
      <c r="L18" s="52">
        <v>799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>
        <v>799</v>
      </c>
      <c r="AM18" s="52">
        <v>799</v>
      </c>
    </row>
    <row r="19" s="2" customFormat="1" ht="67.5" spans="1:39">
      <c r="A19" s="62"/>
      <c r="B19" s="63"/>
      <c r="C19" s="62"/>
      <c r="D19" s="51" t="s">
        <v>1168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>
        <v>860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>
        <v>992</v>
      </c>
      <c r="AE19" s="52">
        <v>992</v>
      </c>
      <c r="AF19" s="52">
        <v>998</v>
      </c>
      <c r="AG19" s="52"/>
      <c r="AH19" s="52"/>
      <c r="AI19" s="52"/>
      <c r="AJ19" s="52"/>
      <c r="AK19" s="52"/>
      <c r="AL19" s="52">
        <v>998</v>
      </c>
      <c r="AM19" s="52">
        <v>860</v>
      </c>
    </row>
    <row r="20" s="2" customFormat="1" ht="121.5" spans="1:39">
      <c r="A20" s="50" t="s">
        <v>1169</v>
      </c>
      <c r="B20" s="51" t="s">
        <v>1170</v>
      </c>
      <c r="C20" s="50" t="s">
        <v>1171</v>
      </c>
      <c r="D20" s="51" t="s">
        <v>1172</v>
      </c>
      <c r="E20" s="52">
        <v>233</v>
      </c>
      <c r="F20" s="52">
        <v>233</v>
      </c>
      <c r="G20" s="52">
        <v>233</v>
      </c>
      <c r="H20" s="52">
        <v>233</v>
      </c>
      <c r="I20" s="52"/>
      <c r="J20" s="52">
        <v>233</v>
      </c>
      <c r="K20" s="52">
        <v>233</v>
      </c>
      <c r="L20" s="52">
        <v>233</v>
      </c>
      <c r="M20" s="52">
        <v>233</v>
      </c>
      <c r="N20" s="52"/>
      <c r="O20" s="52">
        <v>233</v>
      </c>
      <c r="P20" s="52"/>
      <c r="Q20" s="52"/>
      <c r="R20" s="52"/>
      <c r="S20" s="52">
        <v>233</v>
      </c>
      <c r="T20" s="52">
        <v>233</v>
      </c>
      <c r="U20" s="52"/>
      <c r="V20" s="52">
        <v>233</v>
      </c>
      <c r="W20" s="52"/>
      <c r="X20" s="52"/>
      <c r="Y20" s="52"/>
      <c r="Z20" s="52"/>
      <c r="AA20" s="52"/>
      <c r="AB20" s="52"/>
      <c r="AC20" s="52"/>
      <c r="AD20" s="52">
        <v>233</v>
      </c>
      <c r="AE20" s="52">
        <v>233</v>
      </c>
      <c r="AF20" s="52"/>
      <c r="AG20" s="52"/>
      <c r="AH20" s="52"/>
      <c r="AI20" s="52"/>
      <c r="AJ20" s="52">
        <v>275</v>
      </c>
      <c r="AK20" s="52"/>
      <c r="AL20" s="52">
        <v>275</v>
      </c>
      <c r="AM20" s="52">
        <v>233</v>
      </c>
    </row>
    <row r="21" s="2" customFormat="1" ht="40.5" spans="1:39">
      <c r="A21" s="58" t="s">
        <v>1173</v>
      </c>
      <c r="B21" s="59" t="s">
        <v>1174</v>
      </c>
      <c r="C21" s="58" t="s">
        <v>1175</v>
      </c>
      <c r="D21" s="51" t="s">
        <v>1176</v>
      </c>
      <c r="E21" s="52"/>
      <c r="F21" s="52"/>
      <c r="G21" s="52">
        <v>90.63</v>
      </c>
      <c r="H21" s="52"/>
      <c r="I21" s="52">
        <v>90.62</v>
      </c>
      <c r="J21" s="52">
        <v>90.62</v>
      </c>
      <c r="K21" s="52">
        <v>90.62</v>
      </c>
      <c r="L21" s="52">
        <v>90.63</v>
      </c>
      <c r="M21" s="52">
        <v>90.62</v>
      </c>
      <c r="N21" s="52">
        <v>90.62</v>
      </c>
      <c r="O21" s="52">
        <v>90.62</v>
      </c>
      <c r="P21" s="52">
        <v>90.62</v>
      </c>
      <c r="Q21" s="52">
        <v>90.62</v>
      </c>
      <c r="R21" s="52">
        <v>90.62</v>
      </c>
      <c r="S21" s="52">
        <v>90.62</v>
      </c>
      <c r="T21" s="52">
        <v>90.62</v>
      </c>
      <c r="U21" s="52"/>
      <c r="V21" s="52"/>
      <c r="W21" s="52"/>
      <c r="X21" s="52">
        <v>90.62</v>
      </c>
      <c r="Y21" s="52"/>
      <c r="Z21" s="52"/>
      <c r="AA21" s="52"/>
      <c r="AB21" s="52"/>
      <c r="AC21" s="52"/>
      <c r="AD21" s="52">
        <v>131</v>
      </c>
      <c r="AE21" s="52">
        <v>131</v>
      </c>
      <c r="AF21" s="52"/>
      <c r="AG21" s="52">
        <v>135</v>
      </c>
      <c r="AH21" s="52"/>
      <c r="AI21" s="52">
        <v>125</v>
      </c>
      <c r="AJ21" s="52">
        <v>125</v>
      </c>
      <c r="AK21" s="52"/>
      <c r="AL21" s="52">
        <v>135</v>
      </c>
      <c r="AM21" s="52">
        <v>90.62</v>
      </c>
    </row>
    <row r="22" s="2" customFormat="1" ht="40.5" spans="1:39">
      <c r="A22" s="62"/>
      <c r="B22" s="63"/>
      <c r="C22" s="62"/>
      <c r="D22" s="51" t="s">
        <v>1177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>
        <v>90.62</v>
      </c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>
        <v>90.62</v>
      </c>
      <c r="AM22" s="52">
        <v>90.62</v>
      </c>
    </row>
    <row r="23" s="2" customFormat="1" ht="54" spans="1:39">
      <c r="A23" s="58" t="s">
        <v>1178</v>
      </c>
      <c r="B23" s="59" t="s">
        <v>1179</v>
      </c>
      <c r="C23" s="50" t="s">
        <v>1180</v>
      </c>
      <c r="D23" s="51" t="s">
        <v>1181</v>
      </c>
      <c r="E23" s="52">
        <v>33.02</v>
      </c>
      <c r="F23" s="52"/>
      <c r="G23" s="52">
        <v>33.02</v>
      </c>
      <c r="H23" s="52"/>
      <c r="I23" s="52"/>
      <c r="J23" s="52">
        <v>33.02</v>
      </c>
      <c r="K23" s="52"/>
      <c r="L23" s="52"/>
      <c r="M23" s="52">
        <v>33.02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>
        <v>33.02</v>
      </c>
      <c r="AM23" s="52">
        <v>33.02</v>
      </c>
    </row>
    <row r="24" s="2" customFormat="1" ht="54" spans="1:39">
      <c r="A24" s="62"/>
      <c r="B24" s="63"/>
      <c r="C24" s="50" t="s">
        <v>1182</v>
      </c>
      <c r="D24" s="51" t="s">
        <v>1181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>
        <v>26.8</v>
      </c>
      <c r="AE24" s="52">
        <v>26.8</v>
      </c>
      <c r="AF24" s="52"/>
      <c r="AG24" s="52"/>
      <c r="AH24" s="52"/>
      <c r="AI24" s="52"/>
      <c r="AJ24" s="52"/>
      <c r="AK24" s="52"/>
      <c r="AL24" s="52">
        <v>26.8</v>
      </c>
      <c r="AM24" s="52">
        <v>26.8</v>
      </c>
    </row>
    <row r="25" s="2" customFormat="1" ht="54" spans="1:39">
      <c r="A25" s="58" t="s">
        <v>1183</v>
      </c>
      <c r="B25" s="59" t="s">
        <v>1184</v>
      </c>
      <c r="C25" s="50" t="s">
        <v>1185</v>
      </c>
      <c r="D25" s="51" t="s">
        <v>1186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>
        <v>15.56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>
        <v>15.56</v>
      </c>
      <c r="AM25" s="52">
        <v>15.56</v>
      </c>
    </row>
    <row r="26" s="2" customFormat="1" ht="27" spans="1:39">
      <c r="A26" s="60"/>
      <c r="B26" s="61"/>
      <c r="C26" s="50" t="s">
        <v>1187</v>
      </c>
      <c r="D26" s="51" t="s">
        <v>1188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>
        <v>13.18</v>
      </c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>
        <v>13.18</v>
      </c>
      <c r="AM26" s="52">
        <v>13.18</v>
      </c>
    </row>
    <row r="27" s="2" customFormat="1" ht="54" spans="1:39">
      <c r="A27" s="62"/>
      <c r="B27" s="63"/>
      <c r="C27" s="50" t="s">
        <v>1189</v>
      </c>
      <c r="D27" s="51" t="s">
        <v>1186</v>
      </c>
      <c r="E27" s="52"/>
      <c r="F27" s="52"/>
      <c r="G27" s="52"/>
      <c r="H27" s="52"/>
      <c r="I27" s="52"/>
      <c r="J27" s="52">
        <v>77.8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>
        <v>77.8</v>
      </c>
      <c r="AM27" s="52">
        <v>77.8</v>
      </c>
    </row>
    <row r="28" s="2" customFormat="1" ht="40.5" spans="1:39">
      <c r="A28" s="50" t="s">
        <v>1190</v>
      </c>
      <c r="B28" s="51" t="s">
        <v>1191</v>
      </c>
      <c r="C28" s="50" t="s">
        <v>1192</v>
      </c>
      <c r="D28" s="51" t="s">
        <v>1193</v>
      </c>
      <c r="E28" s="52">
        <v>1073.75</v>
      </c>
      <c r="F28" s="52">
        <v>1073.75</v>
      </c>
      <c r="G28" s="52"/>
      <c r="H28" s="52">
        <v>1073.75</v>
      </c>
      <c r="I28" s="52">
        <v>1073.75</v>
      </c>
      <c r="J28" s="52">
        <v>1073.75</v>
      </c>
      <c r="K28" s="52">
        <v>1073.75</v>
      </c>
      <c r="L28" s="52">
        <v>1073.75</v>
      </c>
      <c r="M28" s="52">
        <v>1073.75</v>
      </c>
      <c r="N28" s="52">
        <v>1073.75</v>
      </c>
      <c r="O28" s="52"/>
      <c r="P28" s="52"/>
      <c r="Q28" s="52"/>
      <c r="R28" s="52">
        <v>1073.75</v>
      </c>
      <c r="S28" s="52">
        <v>1073.75</v>
      </c>
      <c r="T28" s="52">
        <v>1073.75</v>
      </c>
      <c r="U28" s="52">
        <v>1073.75</v>
      </c>
      <c r="V28" s="52"/>
      <c r="W28" s="52">
        <v>1073.75</v>
      </c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>
        <v>1073.75</v>
      </c>
      <c r="AM28" s="52">
        <v>1073.75</v>
      </c>
    </row>
    <row r="29" s="2" customFormat="1" ht="40.5" spans="1:39">
      <c r="A29" s="58" t="s">
        <v>1194</v>
      </c>
      <c r="B29" s="59" t="s">
        <v>1195</v>
      </c>
      <c r="C29" s="50" t="s">
        <v>1196</v>
      </c>
      <c r="D29" s="51" t="s">
        <v>1197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>
        <v>49.8</v>
      </c>
      <c r="AJ29" s="52"/>
      <c r="AK29" s="52"/>
      <c r="AL29" s="52">
        <v>49.8</v>
      </c>
      <c r="AM29" s="52">
        <v>49.8</v>
      </c>
    </row>
    <row r="30" s="2" customFormat="1" ht="40.5" spans="1:39">
      <c r="A30" s="60"/>
      <c r="B30" s="61"/>
      <c r="C30" s="50" t="s">
        <v>1198</v>
      </c>
      <c r="D30" s="51" t="s">
        <v>1193</v>
      </c>
      <c r="E30" s="52">
        <v>61.04</v>
      </c>
      <c r="F30" s="52">
        <v>61.04</v>
      </c>
      <c r="G30" s="52"/>
      <c r="H30" s="52">
        <v>61.04</v>
      </c>
      <c r="I30" s="52"/>
      <c r="J30" s="52">
        <v>61.04</v>
      </c>
      <c r="K30" s="52">
        <v>61.04</v>
      </c>
      <c r="L30" s="52">
        <v>61.04</v>
      </c>
      <c r="M30" s="52">
        <v>61.04</v>
      </c>
      <c r="N30" s="52"/>
      <c r="O30" s="52">
        <v>61.04</v>
      </c>
      <c r="P30" s="52">
        <v>61.04</v>
      </c>
      <c r="Q30" s="52">
        <v>61.04</v>
      </c>
      <c r="R30" s="52"/>
      <c r="S30" s="52">
        <v>61.04</v>
      </c>
      <c r="T30" s="52">
        <v>61.04</v>
      </c>
      <c r="U30" s="52"/>
      <c r="V30" s="52">
        <v>61.04</v>
      </c>
      <c r="W30" s="52"/>
      <c r="X30" s="52"/>
      <c r="Y30" s="52"/>
      <c r="Z30" s="52">
        <v>70.2</v>
      </c>
      <c r="AA30" s="52">
        <v>61.04</v>
      </c>
      <c r="AB30" s="52"/>
      <c r="AC30" s="52"/>
      <c r="AD30" s="52">
        <v>61.04</v>
      </c>
      <c r="AE30" s="52">
        <v>61.04</v>
      </c>
      <c r="AF30" s="52">
        <v>61.04</v>
      </c>
      <c r="AG30" s="52">
        <v>63</v>
      </c>
      <c r="AH30" s="52">
        <v>61.04</v>
      </c>
      <c r="AI30" s="52">
        <v>59.5</v>
      </c>
      <c r="AJ30" s="52"/>
      <c r="AK30" s="52">
        <v>61.5</v>
      </c>
      <c r="AL30" s="52">
        <v>70.2</v>
      </c>
      <c r="AM30" s="52">
        <v>59.5</v>
      </c>
    </row>
    <row r="31" s="2" customFormat="1" ht="40.5" spans="1:39">
      <c r="A31" s="60"/>
      <c r="B31" s="61"/>
      <c r="C31" s="50" t="s">
        <v>1199</v>
      </c>
      <c r="D31" s="51" t="s">
        <v>1197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>
        <v>53.8</v>
      </c>
      <c r="AL31" s="52">
        <v>53.8</v>
      </c>
      <c r="AM31" s="52">
        <v>53.8</v>
      </c>
    </row>
    <row r="32" s="2" customFormat="1" ht="40.5" spans="1:39">
      <c r="A32" s="60"/>
      <c r="B32" s="61"/>
      <c r="C32" s="58" t="s">
        <v>1200</v>
      </c>
      <c r="D32" s="51" t="s">
        <v>1193</v>
      </c>
      <c r="E32" s="52"/>
      <c r="F32" s="52"/>
      <c r="G32" s="52"/>
      <c r="H32" s="52"/>
      <c r="I32" s="52">
        <v>130.8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>
        <v>130.8</v>
      </c>
      <c r="AE32" s="52">
        <v>130.8</v>
      </c>
      <c r="AF32" s="52">
        <v>130.8</v>
      </c>
      <c r="AG32" s="52"/>
      <c r="AH32" s="52"/>
      <c r="AI32" s="52">
        <v>129</v>
      </c>
      <c r="AJ32" s="52">
        <v>138</v>
      </c>
      <c r="AK32" s="52">
        <v>135</v>
      </c>
      <c r="AL32" s="52">
        <v>138</v>
      </c>
      <c r="AM32" s="52">
        <v>129</v>
      </c>
    </row>
    <row r="33" s="2" customFormat="1" ht="54" spans="1:39">
      <c r="A33" s="60"/>
      <c r="B33" s="61"/>
      <c r="C33" s="60"/>
      <c r="D33" s="51" t="s">
        <v>1201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>
        <v>97.97</v>
      </c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>
        <v>97.97</v>
      </c>
      <c r="AM33" s="52">
        <v>97.97</v>
      </c>
    </row>
    <row r="34" s="2" customFormat="1" ht="40.5" spans="1:39">
      <c r="A34" s="60"/>
      <c r="B34" s="61"/>
      <c r="C34" s="60"/>
      <c r="D34" s="51" t="s">
        <v>1202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>
        <v>126.9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>
        <v>126.9</v>
      </c>
      <c r="AD34" s="52"/>
      <c r="AE34" s="52"/>
      <c r="AF34" s="52"/>
      <c r="AG34" s="52"/>
      <c r="AH34" s="52"/>
      <c r="AI34" s="52"/>
      <c r="AJ34" s="52"/>
      <c r="AK34" s="52"/>
      <c r="AL34" s="52">
        <v>126.9</v>
      </c>
      <c r="AM34" s="52">
        <v>126.9</v>
      </c>
    </row>
    <row r="35" s="2" customFormat="1" ht="40.5" spans="1:39">
      <c r="A35" s="62"/>
      <c r="B35" s="63"/>
      <c r="C35" s="62"/>
      <c r="D35" s="51" t="s">
        <v>1203</v>
      </c>
      <c r="E35" s="52"/>
      <c r="F35" s="52"/>
      <c r="G35" s="52">
        <v>97.37</v>
      </c>
      <c r="H35" s="52"/>
      <c r="I35" s="52"/>
      <c r="J35" s="52"/>
      <c r="K35" s="52"/>
      <c r="L35" s="52">
        <v>97.97</v>
      </c>
      <c r="M35" s="52"/>
      <c r="N35" s="52"/>
      <c r="O35" s="52"/>
      <c r="P35" s="52"/>
      <c r="Q35" s="52"/>
      <c r="R35" s="52">
        <v>97.97</v>
      </c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>
        <v>97.97</v>
      </c>
      <c r="AM35" s="52">
        <v>97.37</v>
      </c>
    </row>
    <row r="36" s="2" customFormat="1" ht="27" spans="1:39">
      <c r="A36" s="50" t="s">
        <v>1204</v>
      </c>
      <c r="B36" s="51" t="s">
        <v>1205</v>
      </c>
      <c r="C36" s="50" t="s">
        <v>1206</v>
      </c>
      <c r="D36" s="51" t="s">
        <v>1207</v>
      </c>
      <c r="E36" s="52">
        <v>3698.07</v>
      </c>
      <c r="F36" s="52"/>
      <c r="G36" s="52">
        <v>3698.07</v>
      </c>
      <c r="H36" s="52">
        <v>3698.07</v>
      </c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>
        <v>3698.07</v>
      </c>
      <c r="AM36" s="52">
        <v>3698.07</v>
      </c>
    </row>
    <row r="37" s="2" customFormat="1" ht="54" spans="1:39">
      <c r="A37" s="58" t="s">
        <v>1208</v>
      </c>
      <c r="B37" s="59" t="s">
        <v>1209</v>
      </c>
      <c r="C37" s="50" t="s">
        <v>1210</v>
      </c>
      <c r="D37" s="51" t="s">
        <v>1211</v>
      </c>
      <c r="E37" s="52"/>
      <c r="F37" s="52">
        <v>11.9</v>
      </c>
      <c r="G37" s="52"/>
      <c r="H37" s="52"/>
      <c r="I37" s="52">
        <v>11.9</v>
      </c>
      <c r="J37" s="52"/>
      <c r="K37" s="52">
        <v>11.9</v>
      </c>
      <c r="L37" s="52"/>
      <c r="M37" s="52"/>
      <c r="N37" s="52"/>
      <c r="O37" s="52">
        <v>11.9</v>
      </c>
      <c r="P37" s="52"/>
      <c r="Q37" s="52">
        <v>11.9</v>
      </c>
      <c r="R37" s="52"/>
      <c r="S37" s="52">
        <v>11.9</v>
      </c>
      <c r="T37" s="52"/>
      <c r="U37" s="52"/>
      <c r="V37" s="52"/>
      <c r="W37" s="52"/>
      <c r="X37" s="52">
        <v>11.9</v>
      </c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>
        <v>11.9</v>
      </c>
      <c r="AM37" s="52">
        <v>11.9</v>
      </c>
    </row>
    <row r="38" s="2" customFormat="1" ht="54" spans="1:39">
      <c r="A38" s="62"/>
      <c r="B38" s="63"/>
      <c r="C38" s="50" t="s">
        <v>1212</v>
      </c>
      <c r="D38" s="51" t="s">
        <v>1211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>
        <v>71.4</v>
      </c>
      <c r="Q38" s="52"/>
      <c r="R38" s="52"/>
      <c r="S38" s="52"/>
      <c r="T38" s="52"/>
      <c r="U38" s="52"/>
      <c r="V38" s="52">
        <v>71.4</v>
      </c>
      <c r="W38" s="52"/>
      <c r="X38" s="52"/>
      <c r="Y38" s="52"/>
      <c r="Z38" s="52"/>
      <c r="AA38" s="52"/>
      <c r="AB38" s="52"/>
      <c r="AC38" s="52"/>
      <c r="AD38" s="52">
        <v>71.4</v>
      </c>
      <c r="AE38" s="52">
        <v>71.4</v>
      </c>
      <c r="AF38" s="52"/>
      <c r="AG38" s="52"/>
      <c r="AH38" s="52"/>
      <c r="AI38" s="52"/>
      <c r="AJ38" s="52"/>
      <c r="AK38" s="52"/>
      <c r="AL38" s="52">
        <v>71.4</v>
      </c>
      <c r="AM38" s="52">
        <v>71.4</v>
      </c>
    </row>
    <row r="39" s="2" customFormat="1" ht="40.5" spans="1:39">
      <c r="A39" s="58" t="s">
        <v>1213</v>
      </c>
      <c r="B39" s="59" t="s">
        <v>1214</v>
      </c>
      <c r="C39" s="58" t="s">
        <v>1215</v>
      </c>
      <c r="D39" s="51" t="s">
        <v>1216</v>
      </c>
      <c r="E39" s="52"/>
      <c r="F39" s="52"/>
      <c r="G39" s="52"/>
      <c r="H39" s="52"/>
      <c r="I39" s="52">
        <v>9.98</v>
      </c>
      <c r="J39" s="52"/>
      <c r="K39" s="52"/>
      <c r="L39" s="52"/>
      <c r="M39" s="52"/>
      <c r="N39" s="52"/>
      <c r="O39" s="52"/>
      <c r="P39" s="52"/>
      <c r="Q39" s="52"/>
      <c r="R39" s="52">
        <v>9.98</v>
      </c>
      <c r="S39" s="52"/>
      <c r="T39" s="52"/>
      <c r="U39" s="52"/>
      <c r="V39" s="52"/>
      <c r="W39" s="52"/>
      <c r="X39" s="52">
        <v>9.98</v>
      </c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>
        <v>9.98</v>
      </c>
      <c r="AM39" s="52">
        <v>9.98</v>
      </c>
    </row>
    <row r="40" s="2" customFormat="1" ht="40.5" spans="1:39">
      <c r="A40" s="60"/>
      <c r="B40" s="61"/>
      <c r="C40" s="60"/>
      <c r="D40" s="51" t="s">
        <v>1217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>
        <v>1.5</v>
      </c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>
        <v>1.5</v>
      </c>
      <c r="AM40" s="52">
        <v>1.5</v>
      </c>
    </row>
    <row r="41" s="2" customFormat="1" ht="54" spans="1:39">
      <c r="A41" s="60"/>
      <c r="B41" s="61"/>
      <c r="C41" s="62"/>
      <c r="D41" s="51" t="s">
        <v>1218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>
        <v>1.9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>
        <v>1.9</v>
      </c>
      <c r="AM41" s="52">
        <v>1.9</v>
      </c>
    </row>
    <row r="42" s="2" customFormat="1" ht="40.5" spans="1:39">
      <c r="A42" s="60"/>
      <c r="B42" s="61"/>
      <c r="C42" s="58" t="s">
        <v>1219</v>
      </c>
      <c r="D42" s="51" t="s">
        <v>1216</v>
      </c>
      <c r="E42" s="52"/>
      <c r="F42" s="52"/>
      <c r="G42" s="52"/>
      <c r="H42" s="52"/>
      <c r="I42" s="52"/>
      <c r="J42" s="52"/>
      <c r="K42" s="52"/>
      <c r="L42" s="52">
        <v>50</v>
      </c>
      <c r="M42" s="52"/>
      <c r="N42" s="52"/>
      <c r="O42" s="52"/>
      <c r="P42" s="52">
        <v>49.9</v>
      </c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>
        <v>50</v>
      </c>
      <c r="AM42" s="52">
        <v>49.9</v>
      </c>
    </row>
    <row r="43" s="2" customFormat="1" ht="40.5" spans="1:39">
      <c r="A43" s="60"/>
      <c r="B43" s="61"/>
      <c r="C43" s="60"/>
      <c r="D43" s="51" t="s">
        <v>1217</v>
      </c>
      <c r="E43" s="52"/>
      <c r="F43" s="52"/>
      <c r="G43" s="52"/>
      <c r="H43" s="52"/>
      <c r="I43" s="52"/>
      <c r="J43" s="52"/>
      <c r="K43" s="52"/>
      <c r="L43" s="52">
        <v>7.5</v>
      </c>
      <c r="M43" s="52"/>
      <c r="N43" s="52"/>
      <c r="O43" s="52"/>
      <c r="P43" s="52">
        <v>7.5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>
        <v>8</v>
      </c>
      <c r="AH43" s="52"/>
      <c r="AI43" s="52"/>
      <c r="AJ43" s="52"/>
      <c r="AK43" s="52"/>
      <c r="AL43" s="52">
        <v>8</v>
      </c>
      <c r="AM43" s="52">
        <v>7.5</v>
      </c>
    </row>
    <row r="44" s="2" customFormat="1" ht="54" spans="1:39">
      <c r="A44" s="60"/>
      <c r="B44" s="61"/>
      <c r="C44" s="60"/>
      <c r="D44" s="51" t="s">
        <v>1218</v>
      </c>
      <c r="E44" s="52"/>
      <c r="F44" s="52"/>
      <c r="G44" s="52"/>
      <c r="H44" s="52"/>
      <c r="I44" s="52"/>
      <c r="J44" s="52"/>
      <c r="K44" s="52"/>
      <c r="L44" s="52"/>
      <c r="M44" s="52">
        <v>9.5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>
        <v>9.5</v>
      </c>
      <c r="AM44" s="52">
        <v>9.5</v>
      </c>
    </row>
    <row r="45" s="2" customFormat="1" ht="40.5" spans="1:39">
      <c r="A45" s="60"/>
      <c r="B45" s="63"/>
      <c r="C45" s="62"/>
      <c r="D45" s="51" t="s">
        <v>1220</v>
      </c>
      <c r="E45" s="52"/>
      <c r="F45" s="52"/>
      <c r="G45" s="52"/>
      <c r="H45" s="52"/>
      <c r="I45" s="52"/>
      <c r="J45" s="52">
        <v>49.8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>
        <v>49.8</v>
      </c>
      <c r="AM45" s="52">
        <v>49.8</v>
      </c>
    </row>
    <row r="46" s="2" customFormat="1" ht="40.5" spans="1:39">
      <c r="A46" s="60"/>
      <c r="B46" s="59" t="s">
        <v>1221</v>
      </c>
      <c r="C46" s="58" t="s">
        <v>1222</v>
      </c>
      <c r="D46" s="51" t="s">
        <v>1223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>
        <v>9.98</v>
      </c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>
        <v>9.98</v>
      </c>
      <c r="AM46" s="52">
        <v>9.98</v>
      </c>
    </row>
    <row r="47" s="2" customFormat="1" ht="40.5" spans="1:39">
      <c r="A47" s="60"/>
      <c r="B47" s="61"/>
      <c r="C47" s="60"/>
      <c r="D47" s="51" t="s">
        <v>1216</v>
      </c>
      <c r="E47" s="52"/>
      <c r="F47" s="52"/>
      <c r="G47" s="52"/>
      <c r="H47" s="52"/>
      <c r="I47" s="52"/>
      <c r="J47" s="52">
        <v>2</v>
      </c>
      <c r="K47" s="52">
        <v>2</v>
      </c>
      <c r="L47" s="52"/>
      <c r="M47" s="52"/>
      <c r="N47" s="52"/>
      <c r="O47" s="52"/>
      <c r="P47" s="52"/>
      <c r="Q47" s="52">
        <v>2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>
        <v>2</v>
      </c>
      <c r="AM47" s="52">
        <v>2</v>
      </c>
    </row>
    <row r="48" s="2" customFormat="1" ht="40.5" spans="1:39">
      <c r="A48" s="62"/>
      <c r="B48" s="63"/>
      <c r="C48" s="62"/>
      <c r="D48" s="51" t="s">
        <v>1224</v>
      </c>
      <c r="E48" s="52"/>
      <c r="F48" s="52"/>
      <c r="G48" s="52"/>
      <c r="H48" s="52"/>
      <c r="I48" s="52">
        <v>1.97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>
        <v>1.97</v>
      </c>
      <c r="AM48" s="52">
        <v>1.97</v>
      </c>
    </row>
    <row r="49" s="2" customFormat="1" ht="40.5" spans="1:39">
      <c r="A49" s="50" t="s">
        <v>1225</v>
      </c>
      <c r="B49" s="51" t="s">
        <v>1226</v>
      </c>
      <c r="C49" s="50" t="s">
        <v>1185</v>
      </c>
      <c r="D49" s="51" t="s">
        <v>1227</v>
      </c>
      <c r="E49" s="52"/>
      <c r="F49" s="52"/>
      <c r="G49" s="52">
        <v>28.76</v>
      </c>
      <c r="H49" s="52"/>
      <c r="I49" s="52">
        <v>28.76</v>
      </c>
      <c r="J49" s="52">
        <v>28.76</v>
      </c>
      <c r="K49" s="52">
        <v>28.76</v>
      </c>
      <c r="L49" s="52"/>
      <c r="M49" s="52"/>
      <c r="N49" s="52"/>
      <c r="O49" s="52"/>
      <c r="P49" s="52">
        <v>28.76</v>
      </c>
      <c r="Q49" s="52">
        <v>28.76</v>
      </c>
      <c r="R49" s="52"/>
      <c r="S49" s="52">
        <v>28.76</v>
      </c>
      <c r="T49" s="52"/>
      <c r="U49" s="52"/>
      <c r="V49" s="52"/>
      <c r="W49" s="52"/>
      <c r="X49" s="52">
        <v>28.76</v>
      </c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>
        <v>28.76</v>
      </c>
      <c r="AM49" s="52">
        <v>28.76</v>
      </c>
    </row>
    <row r="50" s="2" customFormat="1" ht="40.5" spans="1:39">
      <c r="A50" s="58" t="s">
        <v>1228</v>
      </c>
      <c r="B50" s="59" t="s">
        <v>1229</v>
      </c>
      <c r="C50" s="50" t="s">
        <v>1230</v>
      </c>
      <c r="D50" s="51" t="s">
        <v>1231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>
        <v>12.5</v>
      </c>
      <c r="AE50" s="52">
        <v>12.5</v>
      </c>
      <c r="AF50" s="52">
        <v>12.3</v>
      </c>
      <c r="AG50" s="52">
        <v>12.5</v>
      </c>
      <c r="AH50" s="52">
        <v>12</v>
      </c>
      <c r="AI50" s="52">
        <v>12</v>
      </c>
      <c r="AJ50" s="52">
        <v>12</v>
      </c>
      <c r="AK50" s="52">
        <v>12.5</v>
      </c>
      <c r="AL50" s="52">
        <v>12.5</v>
      </c>
      <c r="AM50" s="52">
        <v>12</v>
      </c>
    </row>
    <row r="51" s="2" customFormat="1" ht="40.5" spans="1:39">
      <c r="A51" s="62"/>
      <c r="B51" s="63"/>
      <c r="C51" s="50" t="s">
        <v>1232</v>
      </c>
      <c r="D51" s="51" t="s">
        <v>1231</v>
      </c>
      <c r="E51" s="52">
        <v>37.8</v>
      </c>
      <c r="F51" s="52">
        <v>37.8</v>
      </c>
      <c r="G51" s="52">
        <v>37.8</v>
      </c>
      <c r="H51" s="52">
        <v>37.8</v>
      </c>
      <c r="I51" s="52"/>
      <c r="J51" s="52">
        <v>37.8</v>
      </c>
      <c r="K51" s="52"/>
      <c r="L51" s="52">
        <v>37.8</v>
      </c>
      <c r="M51" s="52"/>
      <c r="N51" s="52"/>
      <c r="O51" s="52">
        <v>37.8</v>
      </c>
      <c r="P51" s="52">
        <v>37.8</v>
      </c>
      <c r="Q51" s="52">
        <v>37.8</v>
      </c>
      <c r="R51" s="52"/>
      <c r="S51" s="52">
        <v>37.8</v>
      </c>
      <c r="T51" s="52">
        <v>37.8</v>
      </c>
      <c r="U51" s="52"/>
      <c r="V51" s="52">
        <v>37.8</v>
      </c>
      <c r="W51" s="52"/>
      <c r="X51" s="52">
        <v>37.8</v>
      </c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>
        <v>37.8</v>
      </c>
      <c r="AM51" s="52">
        <v>37.8</v>
      </c>
    </row>
    <row r="52" s="2" customFormat="1" ht="81" spans="1:39">
      <c r="A52" s="58" t="s">
        <v>1233</v>
      </c>
      <c r="B52" s="59" t="s">
        <v>1234</v>
      </c>
      <c r="C52" s="58" t="s">
        <v>1235</v>
      </c>
      <c r="D52" s="51" t="s">
        <v>1236</v>
      </c>
      <c r="E52" s="52">
        <v>1060</v>
      </c>
      <c r="F52" s="52">
        <v>1060</v>
      </c>
      <c r="G52" s="52">
        <v>1060</v>
      </c>
      <c r="H52" s="52">
        <v>1060</v>
      </c>
      <c r="I52" s="52"/>
      <c r="J52" s="52">
        <v>1060</v>
      </c>
      <c r="K52" s="52">
        <v>1060</v>
      </c>
      <c r="L52" s="52">
        <v>1060</v>
      </c>
      <c r="M52" s="52">
        <v>1060</v>
      </c>
      <c r="N52" s="52"/>
      <c r="O52" s="52"/>
      <c r="P52" s="52"/>
      <c r="Q52" s="52"/>
      <c r="R52" s="52"/>
      <c r="S52" s="52">
        <v>1060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>
        <v>1060</v>
      </c>
      <c r="AE52" s="52">
        <v>1060</v>
      </c>
      <c r="AF52" s="52"/>
      <c r="AG52" s="52"/>
      <c r="AH52" s="52"/>
      <c r="AI52" s="52"/>
      <c r="AJ52" s="52"/>
      <c r="AK52" s="52"/>
      <c r="AL52" s="52">
        <v>1060</v>
      </c>
      <c r="AM52" s="52">
        <v>1060</v>
      </c>
    </row>
    <row r="53" s="2" customFormat="1" ht="27" spans="1:39">
      <c r="A53" s="62"/>
      <c r="B53" s="63"/>
      <c r="C53" s="62"/>
      <c r="D53" s="51" t="s">
        <v>1163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>
        <v>848</v>
      </c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>
        <v>848</v>
      </c>
      <c r="AM53" s="52">
        <v>848</v>
      </c>
    </row>
    <row r="54" s="2" customFormat="1" ht="40.5" spans="1:39">
      <c r="A54" s="58" t="s">
        <v>1237</v>
      </c>
      <c r="B54" s="59" t="s">
        <v>1238</v>
      </c>
      <c r="C54" s="58" t="s">
        <v>1239</v>
      </c>
      <c r="D54" s="51" t="s">
        <v>1240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>
        <v>29</v>
      </c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>
        <v>29</v>
      </c>
      <c r="AM54" s="52">
        <v>29</v>
      </c>
    </row>
    <row r="55" s="2" customFormat="1" ht="40.5" spans="1:39">
      <c r="A55" s="60"/>
      <c r="B55" s="61"/>
      <c r="C55" s="60"/>
      <c r="D55" s="51" t="s">
        <v>1241</v>
      </c>
      <c r="E55" s="52">
        <v>17.09</v>
      </c>
      <c r="F55" s="52"/>
      <c r="G55" s="52"/>
      <c r="H55" s="52">
        <v>17.09</v>
      </c>
      <c r="I55" s="52"/>
      <c r="J55" s="52">
        <v>17.09</v>
      </c>
      <c r="K55" s="52">
        <v>14.83</v>
      </c>
      <c r="L55" s="52"/>
      <c r="M55" s="52"/>
      <c r="N55" s="52"/>
      <c r="O55" s="52"/>
      <c r="P55" s="52"/>
      <c r="Q55" s="52"/>
      <c r="R55" s="52"/>
      <c r="S55" s="52"/>
      <c r="T55" s="52">
        <v>17.09</v>
      </c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>
        <v>17.09</v>
      </c>
      <c r="AM55" s="52">
        <v>14.83</v>
      </c>
    </row>
    <row r="56" s="2" customFormat="1" ht="54" spans="1:39">
      <c r="A56" s="60"/>
      <c r="B56" s="61"/>
      <c r="C56" s="60"/>
      <c r="D56" s="51" t="s">
        <v>1242</v>
      </c>
      <c r="E56" s="52"/>
      <c r="F56" s="52">
        <v>21.75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>
        <v>21.75</v>
      </c>
      <c r="AM56" s="52">
        <v>21.75</v>
      </c>
    </row>
    <row r="57" s="2" customFormat="1" ht="40.5" spans="1:39">
      <c r="A57" s="62"/>
      <c r="B57" s="63"/>
      <c r="C57" s="62"/>
      <c r="D57" s="51" t="s">
        <v>1243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>
        <v>28.95</v>
      </c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>
        <v>28.95</v>
      </c>
      <c r="AM57" s="52">
        <v>28.95</v>
      </c>
    </row>
    <row r="58" s="2" customFormat="1" ht="54" spans="1:39">
      <c r="A58" s="50" t="s">
        <v>1244</v>
      </c>
      <c r="B58" s="51" t="s">
        <v>1245</v>
      </c>
      <c r="C58" s="50" t="s">
        <v>1246</v>
      </c>
      <c r="D58" s="51" t="s">
        <v>1247</v>
      </c>
      <c r="E58" s="52">
        <v>102.16</v>
      </c>
      <c r="F58" s="52">
        <v>102.16</v>
      </c>
      <c r="G58" s="52">
        <v>102.16</v>
      </c>
      <c r="H58" s="52">
        <v>102.16</v>
      </c>
      <c r="I58" s="52">
        <v>102.16</v>
      </c>
      <c r="J58" s="52">
        <v>102.16</v>
      </c>
      <c r="K58" s="52">
        <v>102.16</v>
      </c>
      <c r="L58" s="52"/>
      <c r="M58" s="52">
        <v>102.16</v>
      </c>
      <c r="N58" s="52"/>
      <c r="O58" s="52">
        <v>102.16</v>
      </c>
      <c r="P58" s="52">
        <v>102.16</v>
      </c>
      <c r="Q58" s="52"/>
      <c r="R58" s="52">
        <v>102.16</v>
      </c>
      <c r="S58" s="52">
        <v>102.16</v>
      </c>
      <c r="T58" s="52">
        <v>102.16</v>
      </c>
      <c r="U58" s="52"/>
      <c r="V58" s="52">
        <v>102.16</v>
      </c>
      <c r="W58" s="52"/>
      <c r="X58" s="52">
        <v>102.16</v>
      </c>
      <c r="Y58" s="52"/>
      <c r="Z58" s="52"/>
      <c r="AA58" s="52"/>
      <c r="AB58" s="52"/>
      <c r="AC58" s="52"/>
      <c r="AD58" s="52">
        <v>102.16</v>
      </c>
      <c r="AE58" s="52">
        <v>102.16</v>
      </c>
      <c r="AF58" s="52"/>
      <c r="AG58" s="52"/>
      <c r="AH58" s="52"/>
      <c r="AI58" s="52"/>
      <c r="AJ58" s="52">
        <v>102</v>
      </c>
      <c r="AK58" s="52"/>
      <c r="AL58" s="52">
        <v>102.16</v>
      </c>
      <c r="AM58" s="52">
        <v>102</v>
      </c>
    </row>
    <row r="59" s="2" customFormat="1" ht="40.5" spans="1:39">
      <c r="A59" s="50" t="s">
        <v>1248</v>
      </c>
      <c r="B59" s="51" t="s">
        <v>1142</v>
      </c>
      <c r="C59" s="50" t="s">
        <v>1143</v>
      </c>
      <c r="D59" s="51" t="s">
        <v>1249</v>
      </c>
      <c r="E59" s="52"/>
      <c r="F59" s="52"/>
      <c r="G59" s="52"/>
      <c r="H59" s="52"/>
      <c r="I59" s="52"/>
      <c r="J59" s="52"/>
      <c r="K59" s="52">
        <v>4.76</v>
      </c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>
        <v>4.76</v>
      </c>
      <c r="AM59" s="52">
        <v>4.76</v>
      </c>
    </row>
    <row r="60" s="2" customFormat="1" ht="67.5" spans="1:39">
      <c r="A60" s="50" t="s">
        <v>1250</v>
      </c>
      <c r="B60" s="51" t="s">
        <v>1251</v>
      </c>
      <c r="C60" s="50" t="s">
        <v>1252</v>
      </c>
      <c r="D60" s="51" t="s">
        <v>1253</v>
      </c>
      <c r="E60" s="52">
        <v>23.72</v>
      </c>
      <c r="F60" s="52">
        <v>23.72</v>
      </c>
      <c r="G60" s="52">
        <v>23.72</v>
      </c>
      <c r="H60" s="52">
        <v>23.72</v>
      </c>
      <c r="I60" s="52">
        <v>23.72</v>
      </c>
      <c r="J60" s="52">
        <v>23.72</v>
      </c>
      <c r="K60" s="52">
        <v>23.72</v>
      </c>
      <c r="L60" s="52">
        <v>23.72</v>
      </c>
      <c r="M60" s="52">
        <v>23.72</v>
      </c>
      <c r="N60" s="52">
        <v>23.72</v>
      </c>
      <c r="O60" s="52">
        <v>23.72</v>
      </c>
      <c r="P60" s="52">
        <v>23.72</v>
      </c>
      <c r="Q60" s="52">
        <v>23.72</v>
      </c>
      <c r="R60" s="52">
        <v>23.72</v>
      </c>
      <c r="S60" s="52">
        <v>23.72</v>
      </c>
      <c r="T60" s="52">
        <v>23.72</v>
      </c>
      <c r="U60" s="52">
        <v>23.72</v>
      </c>
      <c r="V60" s="52"/>
      <c r="W60" s="52">
        <v>23.72</v>
      </c>
      <c r="X60" s="52">
        <v>23.72</v>
      </c>
      <c r="Y60" s="52"/>
      <c r="Z60" s="52"/>
      <c r="AA60" s="52">
        <v>23.72</v>
      </c>
      <c r="AB60" s="52"/>
      <c r="AC60" s="52"/>
      <c r="AD60" s="52">
        <v>37</v>
      </c>
      <c r="AE60" s="52">
        <v>37</v>
      </c>
      <c r="AF60" s="52"/>
      <c r="AG60" s="52"/>
      <c r="AH60" s="52"/>
      <c r="AI60" s="52"/>
      <c r="AJ60" s="52"/>
      <c r="AK60" s="52"/>
      <c r="AL60" s="52">
        <v>37</v>
      </c>
      <c r="AM60" s="52">
        <v>23.72</v>
      </c>
    </row>
    <row r="61" s="2" customFormat="1" ht="54" spans="1:39">
      <c r="A61" s="58" t="s">
        <v>1254</v>
      </c>
      <c r="B61" s="59" t="s">
        <v>1255</v>
      </c>
      <c r="C61" s="50" t="s">
        <v>1256</v>
      </c>
      <c r="D61" s="51" t="s">
        <v>1257</v>
      </c>
      <c r="E61" s="52">
        <v>22.18</v>
      </c>
      <c r="F61" s="52">
        <v>22.18</v>
      </c>
      <c r="G61" s="52">
        <v>22.18</v>
      </c>
      <c r="H61" s="52">
        <v>22.18</v>
      </c>
      <c r="I61" s="52">
        <v>22.18</v>
      </c>
      <c r="J61" s="52">
        <v>22.18</v>
      </c>
      <c r="K61" s="52">
        <v>22.18</v>
      </c>
      <c r="L61" s="52">
        <v>22.18</v>
      </c>
      <c r="M61" s="52">
        <v>22.18</v>
      </c>
      <c r="N61" s="52"/>
      <c r="O61" s="52">
        <v>22.18</v>
      </c>
      <c r="P61" s="52">
        <v>22.18</v>
      </c>
      <c r="Q61" s="52">
        <v>22.18</v>
      </c>
      <c r="R61" s="52">
        <v>22.18</v>
      </c>
      <c r="S61" s="52">
        <v>22.18</v>
      </c>
      <c r="T61" s="52">
        <v>22.18</v>
      </c>
      <c r="U61" s="52">
        <v>22.18</v>
      </c>
      <c r="V61" s="52">
        <v>22.18</v>
      </c>
      <c r="W61" s="52"/>
      <c r="X61" s="52">
        <v>22.18</v>
      </c>
      <c r="Y61" s="52"/>
      <c r="Z61" s="52"/>
      <c r="AA61" s="52">
        <v>22.18</v>
      </c>
      <c r="AB61" s="52">
        <v>22.18</v>
      </c>
      <c r="AC61" s="52"/>
      <c r="AD61" s="52">
        <v>23.8</v>
      </c>
      <c r="AE61" s="52">
        <v>23.8</v>
      </c>
      <c r="AF61" s="52">
        <v>22</v>
      </c>
      <c r="AG61" s="52">
        <v>24</v>
      </c>
      <c r="AH61" s="52">
        <v>22</v>
      </c>
      <c r="AI61" s="52"/>
      <c r="AJ61" s="52"/>
      <c r="AK61" s="52"/>
      <c r="AL61" s="52">
        <v>24</v>
      </c>
      <c r="AM61" s="52">
        <v>22</v>
      </c>
    </row>
    <row r="62" s="2" customFormat="1" ht="54" spans="1:39">
      <c r="A62" s="62"/>
      <c r="B62" s="63"/>
      <c r="C62" s="50" t="s">
        <v>1258</v>
      </c>
      <c r="D62" s="51" t="s">
        <v>1257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>
        <v>38</v>
      </c>
      <c r="AE62" s="52">
        <v>38</v>
      </c>
      <c r="AF62" s="52">
        <v>36</v>
      </c>
      <c r="AG62" s="52"/>
      <c r="AH62" s="52"/>
      <c r="AI62" s="52">
        <v>37</v>
      </c>
      <c r="AJ62" s="52"/>
      <c r="AK62" s="52">
        <v>38</v>
      </c>
      <c r="AL62" s="52">
        <v>38</v>
      </c>
      <c r="AM62" s="52">
        <v>36</v>
      </c>
    </row>
    <row r="63" s="2" customFormat="1" ht="54" spans="1:39">
      <c r="A63" s="50" t="s">
        <v>1259</v>
      </c>
      <c r="B63" s="51" t="s">
        <v>1260</v>
      </c>
      <c r="C63" s="50" t="s">
        <v>1261</v>
      </c>
      <c r="D63" s="51" t="s">
        <v>1262</v>
      </c>
      <c r="E63" s="52"/>
      <c r="F63" s="52">
        <v>257.13</v>
      </c>
      <c r="G63" s="52"/>
      <c r="H63" s="52">
        <v>257.13</v>
      </c>
      <c r="I63" s="52">
        <v>257.13</v>
      </c>
      <c r="J63" s="52"/>
      <c r="K63" s="52"/>
      <c r="L63" s="52">
        <v>257.13</v>
      </c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>
        <v>257.13</v>
      </c>
      <c r="AM63" s="52">
        <v>257.13</v>
      </c>
    </row>
    <row r="64" s="2" customFormat="1" ht="40.5" spans="1:39">
      <c r="A64" s="58" t="s">
        <v>1263</v>
      </c>
      <c r="B64" s="59" t="s">
        <v>1264</v>
      </c>
      <c r="C64" s="58" t="s">
        <v>1265</v>
      </c>
      <c r="D64" s="51" t="s">
        <v>1266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>
        <v>11.5</v>
      </c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>
        <v>11.5</v>
      </c>
      <c r="AM64" s="52">
        <v>11.5</v>
      </c>
    </row>
    <row r="65" s="2" customFormat="1" ht="54" spans="1:39">
      <c r="A65" s="60"/>
      <c r="B65" s="61"/>
      <c r="C65" s="60"/>
      <c r="D65" s="51" t="s">
        <v>1267</v>
      </c>
      <c r="E65" s="52"/>
      <c r="F65" s="52"/>
      <c r="G65" s="52"/>
      <c r="H65" s="52"/>
      <c r="I65" s="52">
        <v>11.78</v>
      </c>
      <c r="J65" s="52"/>
      <c r="K65" s="52">
        <v>11.78</v>
      </c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>
        <v>11.78</v>
      </c>
      <c r="AM65" s="52">
        <v>11.78</v>
      </c>
    </row>
    <row r="66" s="2" customFormat="1" ht="40.5" spans="1:39">
      <c r="A66" s="60"/>
      <c r="B66" s="61"/>
      <c r="C66" s="60"/>
      <c r="D66" s="51" t="s">
        <v>1268</v>
      </c>
      <c r="E66" s="52"/>
      <c r="F66" s="52">
        <v>11.78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>
        <v>11.78</v>
      </c>
      <c r="AM66" s="52">
        <v>11.78</v>
      </c>
    </row>
    <row r="67" s="2" customFormat="1" ht="40.5" spans="1:39">
      <c r="A67" s="62"/>
      <c r="B67" s="63"/>
      <c r="C67" s="62"/>
      <c r="D67" s="51" t="s">
        <v>1243</v>
      </c>
      <c r="E67" s="52"/>
      <c r="F67" s="52"/>
      <c r="G67" s="52">
        <v>11.5</v>
      </c>
      <c r="H67" s="52"/>
      <c r="I67" s="52"/>
      <c r="J67" s="52"/>
      <c r="K67" s="52"/>
      <c r="L67" s="52">
        <v>11.5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>
        <v>11.5</v>
      </c>
      <c r="AM67" s="52">
        <v>11.5</v>
      </c>
    </row>
    <row r="68" s="2" customFormat="1" ht="81" spans="1:39">
      <c r="A68" s="58" t="s">
        <v>1269</v>
      </c>
      <c r="B68" s="59" t="s">
        <v>1270</v>
      </c>
      <c r="C68" s="58" t="s">
        <v>1271</v>
      </c>
      <c r="D68" s="51" t="s">
        <v>1272</v>
      </c>
      <c r="E68" s="52"/>
      <c r="F68" s="52">
        <v>72.99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>
        <v>72.99</v>
      </c>
      <c r="AM68" s="52">
        <v>72.99</v>
      </c>
    </row>
    <row r="69" s="2" customFormat="1" ht="40.5" spans="1:39">
      <c r="A69" s="62"/>
      <c r="B69" s="63"/>
      <c r="C69" s="62"/>
      <c r="D69" s="51" t="s">
        <v>1273</v>
      </c>
      <c r="E69" s="52">
        <v>29.2</v>
      </c>
      <c r="F69" s="52"/>
      <c r="G69" s="52">
        <v>29.2</v>
      </c>
      <c r="H69" s="52"/>
      <c r="I69" s="52">
        <v>29.2</v>
      </c>
      <c r="J69" s="52">
        <v>29.2</v>
      </c>
      <c r="K69" s="52"/>
      <c r="L69" s="52"/>
      <c r="M69" s="52"/>
      <c r="N69" s="52"/>
      <c r="O69" s="52">
        <v>29.2</v>
      </c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>
        <v>67.5</v>
      </c>
      <c r="AG69" s="52"/>
      <c r="AH69" s="52"/>
      <c r="AI69" s="52"/>
      <c r="AJ69" s="52"/>
      <c r="AK69" s="52">
        <v>59.8</v>
      </c>
      <c r="AL69" s="52">
        <v>67.5</v>
      </c>
      <c r="AM69" s="52">
        <v>29.2</v>
      </c>
    </row>
    <row r="70" s="2" customFormat="1" ht="40.5" spans="1:39">
      <c r="A70" s="58" t="s">
        <v>1274</v>
      </c>
      <c r="B70" s="64" t="s">
        <v>1275</v>
      </c>
      <c r="C70" s="58" t="s">
        <v>1276</v>
      </c>
      <c r="D70" s="51" t="s">
        <v>1277</v>
      </c>
      <c r="E70" s="52"/>
      <c r="F70" s="52"/>
      <c r="G70" s="52">
        <v>4368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>
        <v>4368</v>
      </c>
      <c r="AE70" s="52">
        <v>4368</v>
      </c>
      <c r="AF70" s="52"/>
      <c r="AG70" s="52"/>
      <c r="AH70" s="52"/>
      <c r="AI70" s="52"/>
      <c r="AJ70" s="52"/>
      <c r="AK70" s="52"/>
      <c r="AL70" s="52">
        <v>4368</v>
      </c>
      <c r="AM70" s="52">
        <v>4368</v>
      </c>
    </row>
    <row r="71" s="2" customFormat="1" ht="40.5" spans="1:39">
      <c r="A71" s="62"/>
      <c r="B71" s="63"/>
      <c r="C71" s="62"/>
      <c r="D71" s="51" t="s">
        <v>1278</v>
      </c>
      <c r="E71" s="52">
        <v>4368</v>
      </c>
      <c r="F71" s="52">
        <v>4368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>
        <v>4368</v>
      </c>
      <c r="T71" s="52">
        <v>4368</v>
      </c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>
        <v>4368</v>
      </c>
      <c r="AM71" s="52">
        <v>4368</v>
      </c>
    </row>
    <row r="72" s="2" customFormat="1" ht="42.75" spans="1:39">
      <c r="A72" s="50" t="s">
        <v>1279</v>
      </c>
      <c r="B72" s="65" t="s">
        <v>1280</v>
      </c>
      <c r="C72" s="50" t="s">
        <v>1281</v>
      </c>
      <c r="D72" s="51" t="s">
        <v>1282</v>
      </c>
      <c r="E72" s="52">
        <v>1854.8</v>
      </c>
      <c r="F72" s="52">
        <v>1854.8</v>
      </c>
      <c r="G72" s="52">
        <v>1854.8</v>
      </c>
      <c r="H72" s="52">
        <v>1854.8</v>
      </c>
      <c r="I72" s="52"/>
      <c r="J72" s="52">
        <v>1854.8</v>
      </c>
      <c r="K72" s="52">
        <v>1854.8</v>
      </c>
      <c r="L72" s="52">
        <v>1854.8</v>
      </c>
      <c r="M72" s="52">
        <v>1854.8</v>
      </c>
      <c r="N72" s="52"/>
      <c r="O72" s="52">
        <v>1854.8</v>
      </c>
      <c r="P72" s="52"/>
      <c r="Q72" s="52"/>
      <c r="R72" s="52"/>
      <c r="S72" s="52"/>
      <c r="T72" s="52">
        <v>1718</v>
      </c>
      <c r="U72" s="52"/>
      <c r="V72" s="52"/>
      <c r="W72" s="52"/>
      <c r="X72" s="52"/>
      <c r="Y72" s="52"/>
      <c r="Z72" s="52"/>
      <c r="AA72" s="52"/>
      <c r="AB72" s="52"/>
      <c r="AC72" s="52"/>
      <c r="AD72" s="52">
        <v>1718</v>
      </c>
      <c r="AE72" s="52">
        <v>1718</v>
      </c>
      <c r="AF72" s="52"/>
      <c r="AG72" s="52"/>
      <c r="AH72" s="52"/>
      <c r="AI72" s="52"/>
      <c r="AJ72" s="52"/>
      <c r="AK72" s="52"/>
      <c r="AL72" s="52">
        <v>1854.8</v>
      </c>
      <c r="AM72" s="52">
        <v>1718</v>
      </c>
    </row>
    <row r="73" s="2" customFormat="1" ht="40.5" spans="1:39">
      <c r="A73" s="50" t="s">
        <v>1283</v>
      </c>
      <c r="B73" s="51" t="s">
        <v>1284</v>
      </c>
      <c r="C73" s="50" t="s">
        <v>1285</v>
      </c>
      <c r="D73" s="51" t="s">
        <v>1193</v>
      </c>
      <c r="E73" s="52">
        <v>4966.2</v>
      </c>
      <c r="F73" s="52">
        <v>4966.2</v>
      </c>
      <c r="G73" s="52">
        <v>4966.2</v>
      </c>
      <c r="H73" s="52">
        <v>4966.2</v>
      </c>
      <c r="I73" s="52"/>
      <c r="J73" s="52">
        <v>4966.2</v>
      </c>
      <c r="K73" s="52">
        <v>4966.2</v>
      </c>
      <c r="L73" s="52">
        <v>4966.2</v>
      </c>
      <c r="M73" s="52"/>
      <c r="N73" s="52"/>
      <c r="O73" s="52">
        <v>4966.2</v>
      </c>
      <c r="P73" s="52"/>
      <c r="Q73" s="52"/>
      <c r="R73" s="52"/>
      <c r="S73" s="52">
        <v>4966.2</v>
      </c>
      <c r="T73" s="52">
        <v>4966.2</v>
      </c>
      <c r="U73" s="52"/>
      <c r="V73" s="52"/>
      <c r="W73" s="52"/>
      <c r="X73" s="52">
        <v>4966.2</v>
      </c>
      <c r="Y73" s="52"/>
      <c r="Z73" s="52"/>
      <c r="AA73" s="52"/>
      <c r="AB73" s="52"/>
      <c r="AC73" s="52"/>
      <c r="AD73" s="52">
        <v>4966.2</v>
      </c>
      <c r="AE73" s="52">
        <v>4966.2</v>
      </c>
      <c r="AF73" s="52">
        <v>4966.2</v>
      </c>
      <c r="AG73" s="52"/>
      <c r="AH73" s="52"/>
      <c r="AI73" s="52"/>
      <c r="AJ73" s="52"/>
      <c r="AK73" s="52"/>
      <c r="AL73" s="52">
        <v>4966.2</v>
      </c>
      <c r="AM73" s="52">
        <v>4966.2</v>
      </c>
    </row>
    <row r="74" s="2" customFormat="1" ht="54" spans="1:39">
      <c r="A74" s="50" t="s">
        <v>1286</v>
      </c>
      <c r="B74" s="65" t="s">
        <v>1287</v>
      </c>
      <c r="C74" s="50" t="s">
        <v>1288</v>
      </c>
      <c r="D74" s="51" t="s">
        <v>1289</v>
      </c>
      <c r="E74" s="52">
        <v>2494.52</v>
      </c>
      <c r="F74" s="52"/>
      <c r="G74" s="52">
        <v>2494.52</v>
      </c>
      <c r="H74" s="52">
        <v>2494.52</v>
      </c>
      <c r="I74" s="52"/>
      <c r="J74" s="52"/>
      <c r="K74" s="52">
        <v>2494.52</v>
      </c>
      <c r="L74" s="52">
        <v>2494.52</v>
      </c>
      <c r="M74" s="52"/>
      <c r="N74" s="52"/>
      <c r="O74" s="52">
        <v>2494.52</v>
      </c>
      <c r="P74" s="52">
        <v>2494.52</v>
      </c>
      <c r="Q74" s="52"/>
      <c r="R74" s="52"/>
      <c r="S74" s="52"/>
      <c r="T74" s="52">
        <v>2315.6</v>
      </c>
      <c r="U74" s="52"/>
      <c r="V74" s="52"/>
      <c r="W74" s="52"/>
      <c r="X74" s="52"/>
      <c r="Y74" s="52"/>
      <c r="Z74" s="52"/>
      <c r="AA74" s="52"/>
      <c r="AB74" s="52"/>
      <c r="AC74" s="52"/>
      <c r="AD74" s="52">
        <v>2315.6</v>
      </c>
      <c r="AE74" s="52">
        <v>2315.6</v>
      </c>
      <c r="AF74" s="52">
        <v>2315.6</v>
      </c>
      <c r="AG74" s="52"/>
      <c r="AH74" s="52"/>
      <c r="AI74" s="52"/>
      <c r="AJ74" s="52"/>
      <c r="AK74" s="52"/>
      <c r="AL74" s="52">
        <v>2494.52</v>
      </c>
      <c r="AM74" s="52">
        <v>2315.6</v>
      </c>
    </row>
    <row r="75" s="2" customFormat="1" ht="54" spans="1:39">
      <c r="A75" s="50" t="s">
        <v>1290</v>
      </c>
      <c r="B75" s="51" t="s">
        <v>1291</v>
      </c>
      <c r="C75" s="50" t="s">
        <v>1292</v>
      </c>
      <c r="D75" s="51" t="s">
        <v>1282</v>
      </c>
      <c r="E75" s="52">
        <v>1749.9</v>
      </c>
      <c r="F75" s="52">
        <v>1749.9</v>
      </c>
      <c r="G75" s="52">
        <v>1749.9</v>
      </c>
      <c r="H75" s="52"/>
      <c r="I75" s="52"/>
      <c r="J75" s="52"/>
      <c r="K75" s="52">
        <v>1749.9</v>
      </c>
      <c r="L75" s="52">
        <v>1749.9</v>
      </c>
      <c r="M75" s="52"/>
      <c r="N75" s="52"/>
      <c r="O75" s="52"/>
      <c r="P75" s="52"/>
      <c r="Q75" s="52"/>
      <c r="R75" s="52">
        <v>1749.9</v>
      </c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>
        <v>1749.9</v>
      </c>
      <c r="AE75" s="52">
        <v>1749.9</v>
      </c>
      <c r="AF75" s="52"/>
      <c r="AG75" s="52"/>
      <c r="AH75" s="52"/>
      <c r="AI75" s="52"/>
      <c r="AJ75" s="52"/>
      <c r="AK75" s="52"/>
      <c r="AL75" s="52">
        <v>1749.9</v>
      </c>
      <c r="AM75" s="52">
        <v>1749.9</v>
      </c>
    </row>
    <row r="76" s="2" customFormat="1" ht="40.5" spans="1:39">
      <c r="A76" s="58" t="s">
        <v>1293</v>
      </c>
      <c r="B76" s="59" t="s">
        <v>1294</v>
      </c>
      <c r="C76" s="50" t="s">
        <v>1295</v>
      </c>
      <c r="D76" s="51" t="s">
        <v>1296</v>
      </c>
      <c r="E76" s="52"/>
      <c r="F76" s="52">
        <v>34.3</v>
      </c>
      <c r="G76" s="52"/>
      <c r="H76" s="52"/>
      <c r="I76" s="52">
        <v>34.3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>
        <v>65.5</v>
      </c>
      <c r="AG76" s="52"/>
      <c r="AH76" s="52"/>
      <c r="AI76" s="52"/>
      <c r="AJ76" s="52"/>
      <c r="AK76" s="52"/>
      <c r="AL76" s="52">
        <v>65.5</v>
      </c>
      <c r="AM76" s="52">
        <v>34.3</v>
      </c>
    </row>
    <row r="77" s="2" customFormat="1" ht="40.5" spans="1:39">
      <c r="A77" s="62"/>
      <c r="B77" s="63"/>
      <c r="C77" s="50" t="s">
        <v>1297</v>
      </c>
      <c r="D77" s="51" t="s">
        <v>1296</v>
      </c>
      <c r="E77" s="52">
        <v>66.88</v>
      </c>
      <c r="F77" s="52"/>
      <c r="G77" s="52">
        <v>66.88</v>
      </c>
      <c r="H77" s="52"/>
      <c r="I77" s="52"/>
      <c r="J77" s="52">
        <v>66.88</v>
      </c>
      <c r="K77" s="52">
        <v>66.88</v>
      </c>
      <c r="L77" s="52">
        <v>66.88</v>
      </c>
      <c r="M77" s="52"/>
      <c r="N77" s="52"/>
      <c r="O77" s="52"/>
      <c r="P77" s="52">
        <v>66.88</v>
      </c>
      <c r="Q77" s="52"/>
      <c r="R77" s="52"/>
      <c r="S77" s="52">
        <v>66.88</v>
      </c>
      <c r="T77" s="52">
        <v>66.88</v>
      </c>
      <c r="U77" s="52"/>
      <c r="V77" s="52"/>
      <c r="W77" s="52"/>
      <c r="X77" s="52"/>
      <c r="Y77" s="52"/>
      <c r="Z77" s="52"/>
      <c r="AA77" s="52">
        <v>66.88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>
        <v>71.96</v>
      </c>
      <c r="AM77" s="52">
        <v>66.88</v>
      </c>
    </row>
    <row r="78" s="2" customFormat="1" ht="40.5" spans="1:39">
      <c r="A78" s="58" t="s">
        <v>1298</v>
      </c>
      <c r="B78" s="59" t="s">
        <v>1299</v>
      </c>
      <c r="C78" s="58" t="s">
        <v>1300</v>
      </c>
      <c r="D78" s="51" t="s">
        <v>1301</v>
      </c>
      <c r="E78" s="52">
        <v>3452.8</v>
      </c>
      <c r="F78" s="52">
        <v>3452.8</v>
      </c>
      <c r="G78" s="52"/>
      <c r="H78" s="52">
        <v>3452.8</v>
      </c>
      <c r="I78" s="52"/>
      <c r="J78" s="52">
        <v>3452.8</v>
      </c>
      <c r="K78" s="52"/>
      <c r="L78" s="52"/>
      <c r="M78" s="52"/>
      <c r="N78" s="52"/>
      <c r="O78" s="52"/>
      <c r="P78" s="52"/>
      <c r="Q78" s="52"/>
      <c r="R78" s="52"/>
      <c r="S78" s="52"/>
      <c r="T78" s="52">
        <v>2801.86</v>
      </c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>
        <v>3452.8</v>
      </c>
      <c r="AM78" s="52">
        <v>2801.86</v>
      </c>
    </row>
    <row r="79" s="2" customFormat="1" ht="40.5" spans="1:39">
      <c r="A79" s="62"/>
      <c r="B79" s="63"/>
      <c r="C79" s="62"/>
      <c r="D79" s="51" t="s">
        <v>1302</v>
      </c>
      <c r="E79" s="52"/>
      <c r="F79" s="52"/>
      <c r="G79" s="52"/>
      <c r="H79" s="52"/>
      <c r="I79" s="52"/>
      <c r="J79" s="52"/>
      <c r="K79" s="52"/>
      <c r="L79" s="52">
        <v>3452.8</v>
      </c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>
        <v>3452.8</v>
      </c>
      <c r="AM79" s="52">
        <v>3452.8</v>
      </c>
    </row>
    <row r="80" s="2" customFormat="1" ht="40.5" spans="1:39">
      <c r="A80" s="50" t="s">
        <v>1303</v>
      </c>
      <c r="B80" s="51" t="s">
        <v>1304</v>
      </c>
      <c r="C80" s="50" t="s">
        <v>1305</v>
      </c>
      <c r="D80" s="51" t="s">
        <v>1306</v>
      </c>
      <c r="E80" s="52"/>
      <c r="F80" s="52"/>
      <c r="G80" s="52"/>
      <c r="H80" s="52"/>
      <c r="I80" s="52">
        <v>128.9</v>
      </c>
      <c r="J80" s="52"/>
      <c r="K80" s="52"/>
      <c r="L80" s="52"/>
      <c r="M80" s="52"/>
      <c r="N80" s="52"/>
      <c r="O80" s="52"/>
      <c r="P80" s="52">
        <v>128.9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>
        <v>128.9</v>
      </c>
      <c r="AM80" s="52">
        <v>128.9</v>
      </c>
    </row>
    <row r="81" s="2" customFormat="1" ht="54" spans="1:39">
      <c r="A81" s="58" t="s">
        <v>1307</v>
      </c>
      <c r="B81" s="59" t="s">
        <v>1214</v>
      </c>
      <c r="C81" s="58" t="s">
        <v>1308</v>
      </c>
      <c r="D81" s="51" t="s">
        <v>1309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>
        <v>25.9</v>
      </c>
      <c r="AH81" s="52"/>
      <c r="AI81" s="52"/>
      <c r="AJ81" s="52"/>
      <c r="AK81" s="52"/>
      <c r="AL81" s="52">
        <v>25.9</v>
      </c>
      <c r="AM81" s="52">
        <v>25.9</v>
      </c>
    </row>
    <row r="82" s="2" customFormat="1" ht="54" spans="1:39">
      <c r="A82" s="60"/>
      <c r="B82" s="61"/>
      <c r="C82" s="60"/>
      <c r="D82" s="51" t="s">
        <v>1310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>
        <v>14.48</v>
      </c>
      <c r="Q82" s="52"/>
      <c r="R82" s="52"/>
      <c r="S82" s="52"/>
      <c r="T82" s="52"/>
      <c r="U82" s="52"/>
      <c r="V82" s="52"/>
      <c r="W82" s="52">
        <v>14.48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>
        <v>14.48</v>
      </c>
      <c r="AM82" s="52">
        <v>14.48</v>
      </c>
    </row>
    <row r="83" s="2" customFormat="1" ht="54" spans="1:39">
      <c r="A83" s="60"/>
      <c r="B83" s="61"/>
      <c r="C83" s="60"/>
      <c r="D83" s="51" t="s">
        <v>1311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>
        <v>9.5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>
        <v>9.5</v>
      </c>
      <c r="AM83" s="52">
        <v>9.5</v>
      </c>
    </row>
    <row r="84" s="2" customFormat="1" ht="40.5" spans="1:39">
      <c r="A84" s="60"/>
      <c r="B84" s="61"/>
      <c r="C84" s="60"/>
      <c r="D84" s="51" t="s">
        <v>1312</v>
      </c>
      <c r="E84" s="52"/>
      <c r="F84" s="52"/>
      <c r="G84" s="52"/>
      <c r="H84" s="52">
        <v>10.25</v>
      </c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>
        <v>10.25</v>
      </c>
      <c r="AM84" s="52">
        <v>10.25</v>
      </c>
    </row>
    <row r="85" s="2" customFormat="1" ht="40.5" spans="1:39">
      <c r="A85" s="60"/>
      <c r="B85" s="61"/>
      <c r="C85" s="60"/>
      <c r="D85" s="51" t="s">
        <v>1313</v>
      </c>
      <c r="E85" s="52"/>
      <c r="F85" s="52"/>
      <c r="G85" s="52"/>
      <c r="H85" s="52"/>
      <c r="I85" s="52">
        <v>12.7</v>
      </c>
      <c r="J85" s="52"/>
      <c r="K85" s="52"/>
      <c r="L85" s="52"/>
      <c r="M85" s="52"/>
      <c r="N85" s="52"/>
      <c r="O85" s="52"/>
      <c r="P85" s="52"/>
      <c r="Q85" s="52"/>
      <c r="R85" s="52">
        <v>12.7</v>
      </c>
      <c r="S85" s="52">
        <v>12.7</v>
      </c>
      <c r="T85" s="52"/>
      <c r="U85" s="52"/>
      <c r="V85" s="52"/>
      <c r="W85" s="52"/>
      <c r="X85" s="52"/>
      <c r="Y85" s="52"/>
      <c r="Z85" s="52"/>
      <c r="AA85" s="52"/>
      <c r="AB85" s="52">
        <v>12.7</v>
      </c>
      <c r="AC85" s="52"/>
      <c r="AD85" s="52"/>
      <c r="AE85" s="52"/>
      <c r="AF85" s="52"/>
      <c r="AG85" s="52"/>
      <c r="AH85" s="52"/>
      <c r="AI85" s="52"/>
      <c r="AJ85" s="52"/>
      <c r="AK85" s="52"/>
      <c r="AL85" s="52">
        <v>12.7</v>
      </c>
      <c r="AM85" s="52">
        <v>12.7</v>
      </c>
    </row>
    <row r="86" s="2" customFormat="1" ht="40.5" spans="1:39">
      <c r="A86" s="60"/>
      <c r="B86" s="61"/>
      <c r="C86" s="60"/>
      <c r="D86" s="51" t="s">
        <v>1314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>
        <v>18</v>
      </c>
      <c r="AI86" s="52"/>
      <c r="AJ86" s="52"/>
      <c r="AK86" s="52"/>
      <c r="AL86" s="52">
        <v>18</v>
      </c>
      <c r="AM86" s="52">
        <v>18</v>
      </c>
    </row>
    <row r="87" s="2" customFormat="1" ht="54" spans="1:39">
      <c r="A87" s="60"/>
      <c r="B87" s="61"/>
      <c r="C87" s="62"/>
      <c r="D87" s="51" t="s">
        <v>1315</v>
      </c>
      <c r="E87" s="52"/>
      <c r="F87" s="52"/>
      <c r="G87" s="52"/>
      <c r="H87" s="52"/>
      <c r="I87" s="52"/>
      <c r="J87" s="52"/>
      <c r="K87" s="52"/>
      <c r="L87" s="52"/>
      <c r="M87" s="52">
        <v>9.79</v>
      </c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>
        <v>9.79</v>
      </c>
      <c r="AM87" s="52">
        <v>9.79</v>
      </c>
    </row>
    <row r="88" s="2" customFormat="1" ht="40.5" spans="1:39">
      <c r="A88" s="60"/>
      <c r="B88" s="61"/>
      <c r="C88" s="58" t="s">
        <v>1316</v>
      </c>
      <c r="D88" s="51" t="s">
        <v>1317</v>
      </c>
      <c r="E88" s="52"/>
      <c r="F88" s="52"/>
      <c r="G88" s="52"/>
      <c r="H88" s="52"/>
      <c r="I88" s="52"/>
      <c r="J88" s="52"/>
      <c r="K88" s="52">
        <v>14.16</v>
      </c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>
        <v>25</v>
      </c>
      <c r="AL88" s="52">
        <v>25</v>
      </c>
      <c r="AM88" s="52">
        <v>14.16</v>
      </c>
    </row>
    <row r="89" s="2" customFormat="1" ht="54" spans="1:39">
      <c r="A89" s="60"/>
      <c r="B89" s="61"/>
      <c r="C89" s="60"/>
      <c r="D89" s="51" t="s">
        <v>1309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>
        <v>29.8</v>
      </c>
      <c r="AE89" s="52">
        <v>29.8</v>
      </c>
      <c r="AF89" s="52"/>
      <c r="AG89" s="52"/>
      <c r="AH89" s="52"/>
      <c r="AI89" s="52">
        <v>11</v>
      </c>
      <c r="AJ89" s="52"/>
      <c r="AK89" s="52">
        <v>13.8</v>
      </c>
      <c r="AL89" s="52">
        <v>29.8</v>
      </c>
      <c r="AM89" s="52">
        <v>11</v>
      </c>
    </row>
    <row r="90" s="2" customFormat="1" ht="54" spans="1:39">
      <c r="A90" s="60"/>
      <c r="B90" s="61"/>
      <c r="C90" s="60"/>
      <c r="D90" s="51" t="s">
        <v>1310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>
        <v>25</v>
      </c>
      <c r="AI90" s="52"/>
      <c r="AJ90" s="52"/>
      <c r="AK90" s="52"/>
      <c r="AL90" s="52">
        <v>25</v>
      </c>
      <c r="AM90" s="52">
        <v>25</v>
      </c>
    </row>
    <row r="91" s="2" customFormat="1" ht="54" spans="1:39">
      <c r="A91" s="60"/>
      <c r="B91" s="61"/>
      <c r="C91" s="62"/>
      <c r="D91" s="51" t="s">
        <v>1318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>
        <v>29.8</v>
      </c>
      <c r="AE91" s="52">
        <v>29.8</v>
      </c>
      <c r="AF91" s="52">
        <v>29.6</v>
      </c>
      <c r="AG91" s="52"/>
      <c r="AH91" s="52"/>
      <c r="AI91" s="52"/>
      <c r="AJ91" s="52"/>
      <c r="AK91" s="52"/>
      <c r="AL91" s="52">
        <v>29.8</v>
      </c>
      <c r="AM91" s="52">
        <v>29.6</v>
      </c>
    </row>
    <row r="92" s="2" customFormat="1" ht="40.5" spans="1:39">
      <c r="A92" s="60"/>
      <c r="B92" s="61"/>
      <c r="C92" s="58" t="s">
        <v>1319</v>
      </c>
      <c r="D92" s="51" t="s">
        <v>1317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>
        <v>29.9</v>
      </c>
      <c r="AJ92" s="52"/>
      <c r="AK92" s="52"/>
      <c r="AL92" s="52">
        <v>29.9</v>
      </c>
      <c r="AM92" s="52">
        <v>29.9</v>
      </c>
    </row>
    <row r="93" s="2" customFormat="1" ht="54" spans="1:39">
      <c r="A93" s="60"/>
      <c r="B93" s="61"/>
      <c r="C93" s="62"/>
      <c r="D93" s="51" t="s">
        <v>1320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>
        <v>29.8</v>
      </c>
      <c r="AL93" s="52">
        <v>29.8</v>
      </c>
      <c r="AM93" s="52">
        <v>29.8</v>
      </c>
    </row>
    <row r="94" s="2" customFormat="1" ht="40.5" spans="1:39">
      <c r="A94" s="60"/>
      <c r="B94" s="61"/>
      <c r="C94" s="58" t="s">
        <v>1321</v>
      </c>
      <c r="D94" s="51" t="s">
        <v>1317</v>
      </c>
      <c r="E94" s="52"/>
      <c r="F94" s="52">
        <v>21.24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>
        <v>21.24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>
        <v>21.24</v>
      </c>
      <c r="AM94" s="52">
        <v>21.24</v>
      </c>
    </row>
    <row r="95" s="2" customFormat="1" ht="54" spans="1:39">
      <c r="A95" s="60"/>
      <c r="B95" s="61"/>
      <c r="C95" s="60"/>
      <c r="D95" s="51" t="s">
        <v>1310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>
        <v>39.8</v>
      </c>
      <c r="AE95" s="52">
        <v>39.8</v>
      </c>
      <c r="AF95" s="52">
        <v>39</v>
      </c>
      <c r="AG95" s="52">
        <v>39.8</v>
      </c>
      <c r="AH95" s="52"/>
      <c r="AI95" s="52">
        <v>28</v>
      </c>
      <c r="AJ95" s="52"/>
      <c r="AK95" s="52">
        <v>28.8</v>
      </c>
      <c r="AL95" s="52">
        <v>39.8</v>
      </c>
      <c r="AM95" s="52">
        <v>28</v>
      </c>
    </row>
    <row r="96" s="2" customFormat="1" ht="54" spans="1:39">
      <c r="A96" s="60"/>
      <c r="B96" s="61"/>
      <c r="C96" s="62"/>
      <c r="D96" s="51" t="s">
        <v>1318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>
        <v>39.5</v>
      </c>
      <c r="AE96" s="52">
        <v>39.5</v>
      </c>
      <c r="AF96" s="52"/>
      <c r="AG96" s="52"/>
      <c r="AH96" s="52"/>
      <c r="AI96" s="52"/>
      <c r="AJ96" s="52"/>
      <c r="AK96" s="52"/>
      <c r="AL96" s="52">
        <v>39.5</v>
      </c>
      <c r="AM96" s="52">
        <v>39.5</v>
      </c>
    </row>
    <row r="97" s="2" customFormat="1" ht="54" spans="1:39">
      <c r="A97" s="60"/>
      <c r="B97" s="61"/>
      <c r="C97" s="50" t="s">
        <v>1322</v>
      </c>
      <c r="D97" s="51" t="s">
        <v>1323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>
        <v>45.8</v>
      </c>
      <c r="AJ97" s="52"/>
      <c r="AK97" s="52"/>
      <c r="AL97" s="52">
        <v>45.8</v>
      </c>
      <c r="AM97" s="52">
        <v>45.8</v>
      </c>
    </row>
    <row r="98" s="2" customFormat="1" ht="54" spans="1:39">
      <c r="A98" s="60"/>
      <c r="B98" s="61"/>
      <c r="C98" s="58" t="s">
        <v>1324</v>
      </c>
      <c r="D98" s="51" t="s">
        <v>1325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>
        <v>19.8</v>
      </c>
      <c r="AL98" s="52">
        <v>19.8</v>
      </c>
      <c r="AM98" s="52">
        <v>19.8</v>
      </c>
    </row>
    <row r="99" s="2" customFormat="1" ht="54" spans="1:39">
      <c r="A99" s="62"/>
      <c r="B99" s="63"/>
      <c r="C99" s="62"/>
      <c r="D99" s="51" t="s">
        <v>1318</v>
      </c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>
        <v>19.8</v>
      </c>
      <c r="AE99" s="52">
        <v>19.8</v>
      </c>
      <c r="AF99" s="52"/>
      <c r="AG99" s="52"/>
      <c r="AH99" s="52"/>
      <c r="AI99" s="52"/>
      <c r="AJ99" s="52"/>
      <c r="AK99" s="52">
        <v>9.8</v>
      </c>
      <c r="AL99" s="52">
        <v>19.8</v>
      </c>
      <c r="AM99" s="52">
        <v>9.8</v>
      </c>
    </row>
    <row r="100" s="2" customFormat="1" ht="40.5" spans="1:39">
      <c r="A100" s="58" t="s">
        <v>1326</v>
      </c>
      <c r="B100" s="59" t="s">
        <v>1327</v>
      </c>
      <c r="C100" s="50" t="s">
        <v>1308</v>
      </c>
      <c r="D100" s="51" t="s">
        <v>1328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>
        <v>56.6</v>
      </c>
      <c r="AE100" s="52">
        <v>56.6</v>
      </c>
      <c r="AF100" s="52"/>
      <c r="AG100" s="52"/>
      <c r="AH100" s="52"/>
      <c r="AI100" s="52"/>
      <c r="AJ100" s="52"/>
      <c r="AK100" s="52"/>
      <c r="AL100" s="52">
        <v>56.6</v>
      </c>
      <c r="AM100" s="52">
        <v>56.6</v>
      </c>
    </row>
    <row r="101" s="2" customFormat="1" ht="67.5" spans="1:39">
      <c r="A101" s="60"/>
      <c r="B101" s="61"/>
      <c r="C101" s="58" t="s">
        <v>1316</v>
      </c>
      <c r="D101" s="51" t="s">
        <v>1329</v>
      </c>
      <c r="E101" s="52">
        <v>67.92</v>
      </c>
      <c r="F101" s="52"/>
      <c r="G101" s="52"/>
      <c r="H101" s="52"/>
      <c r="I101" s="52">
        <v>67.92</v>
      </c>
      <c r="J101" s="52"/>
      <c r="K101" s="52"/>
      <c r="L101" s="52"/>
      <c r="M101" s="52">
        <v>67.92</v>
      </c>
      <c r="N101" s="52"/>
      <c r="O101" s="52"/>
      <c r="P101" s="52"/>
      <c r="Q101" s="52"/>
      <c r="R101" s="52"/>
      <c r="S101" s="52"/>
      <c r="T101" s="52">
        <v>67.92</v>
      </c>
      <c r="U101" s="52">
        <v>67.92</v>
      </c>
      <c r="V101" s="52">
        <v>67.92</v>
      </c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>
        <v>58</v>
      </c>
      <c r="AJ101" s="52"/>
      <c r="AK101" s="52"/>
      <c r="AL101" s="52">
        <v>67.92</v>
      </c>
      <c r="AM101" s="52">
        <v>58</v>
      </c>
    </row>
    <row r="102" s="2" customFormat="1" ht="40.5" spans="1:39">
      <c r="A102" s="60"/>
      <c r="B102" s="61"/>
      <c r="C102" s="62"/>
      <c r="D102" s="51" t="s">
        <v>1328</v>
      </c>
      <c r="E102" s="52"/>
      <c r="F102" s="52">
        <v>67.92</v>
      </c>
      <c r="G102" s="52">
        <v>67.92</v>
      </c>
      <c r="H102" s="52">
        <v>67.92</v>
      </c>
      <c r="I102" s="52"/>
      <c r="J102" s="52">
        <v>67.92</v>
      </c>
      <c r="K102" s="52"/>
      <c r="L102" s="52">
        <v>67.92</v>
      </c>
      <c r="M102" s="52"/>
      <c r="N102" s="52"/>
      <c r="O102" s="52"/>
      <c r="P102" s="52"/>
      <c r="Q102" s="52"/>
      <c r="R102" s="52"/>
      <c r="S102" s="52">
        <v>67.92</v>
      </c>
      <c r="T102" s="52"/>
      <c r="U102" s="52"/>
      <c r="V102" s="52"/>
      <c r="W102" s="52">
        <v>67.92</v>
      </c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>
        <v>67.92</v>
      </c>
      <c r="AM102" s="52">
        <v>67.92</v>
      </c>
    </row>
    <row r="103" s="2" customFormat="1" ht="67.5" spans="1:39">
      <c r="A103" s="60"/>
      <c r="B103" s="61"/>
      <c r="C103" s="58" t="s">
        <v>1330</v>
      </c>
      <c r="D103" s="51" t="s">
        <v>1329</v>
      </c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>
        <v>47</v>
      </c>
      <c r="AJ103" s="52"/>
      <c r="AK103" s="52"/>
      <c r="AL103" s="52">
        <v>47</v>
      </c>
      <c r="AM103" s="52">
        <v>47</v>
      </c>
    </row>
    <row r="104" s="2" customFormat="1" ht="40.5" spans="1:39">
      <c r="A104" s="60"/>
      <c r="B104" s="61"/>
      <c r="C104" s="62"/>
      <c r="D104" s="51" t="s">
        <v>1328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>
        <v>47.3</v>
      </c>
      <c r="AH104" s="52"/>
      <c r="AI104" s="52"/>
      <c r="AJ104" s="52"/>
      <c r="AK104" s="52">
        <v>39.8</v>
      </c>
      <c r="AL104" s="52">
        <v>47.3</v>
      </c>
      <c r="AM104" s="52">
        <v>39.8</v>
      </c>
    </row>
    <row r="105" s="2" customFormat="1" ht="40.5" spans="1:39">
      <c r="A105" s="62"/>
      <c r="B105" s="63"/>
      <c r="C105" s="50" t="s">
        <v>1331</v>
      </c>
      <c r="D105" s="51" t="s">
        <v>1328</v>
      </c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>
        <v>50.9</v>
      </c>
      <c r="AG105" s="52"/>
      <c r="AH105" s="52"/>
      <c r="AI105" s="52"/>
      <c r="AJ105" s="52"/>
      <c r="AK105" s="52"/>
      <c r="AL105" s="52">
        <v>50.9</v>
      </c>
      <c r="AM105" s="52">
        <v>50.9</v>
      </c>
    </row>
    <row r="106" s="2" customFormat="1" ht="40.5" spans="1:39">
      <c r="A106" s="50" t="s">
        <v>1332</v>
      </c>
      <c r="B106" s="51" t="s">
        <v>1333</v>
      </c>
      <c r="C106" s="50" t="s">
        <v>1334</v>
      </c>
      <c r="D106" s="51" t="s">
        <v>1335</v>
      </c>
      <c r="E106" s="52">
        <v>2940</v>
      </c>
      <c r="F106" s="52"/>
      <c r="G106" s="52">
        <v>2940</v>
      </c>
      <c r="H106" s="52">
        <v>2940</v>
      </c>
      <c r="I106" s="52"/>
      <c r="J106" s="52">
        <v>2940</v>
      </c>
      <c r="K106" s="52"/>
      <c r="L106" s="52"/>
      <c r="M106" s="52"/>
      <c r="N106" s="52"/>
      <c r="O106" s="52"/>
      <c r="P106" s="52"/>
      <c r="Q106" s="52"/>
      <c r="R106" s="52"/>
      <c r="S106" s="52"/>
      <c r="T106" s="52">
        <v>2940</v>
      </c>
      <c r="U106" s="52"/>
      <c r="V106" s="52"/>
      <c r="W106" s="52"/>
      <c r="X106" s="52"/>
      <c r="Y106" s="52"/>
      <c r="Z106" s="52"/>
      <c r="AA106" s="52"/>
      <c r="AB106" s="52"/>
      <c r="AC106" s="52"/>
      <c r="AD106" s="52">
        <v>2940</v>
      </c>
      <c r="AE106" s="52">
        <v>2940</v>
      </c>
      <c r="AF106" s="52"/>
      <c r="AG106" s="52"/>
      <c r="AH106" s="52"/>
      <c r="AI106" s="52"/>
      <c r="AJ106" s="52"/>
      <c r="AK106" s="52"/>
      <c r="AL106" s="52">
        <v>2940</v>
      </c>
      <c r="AM106" s="52">
        <v>2940</v>
      </c>
    </row>
    <row r="107" s="2" customFormat="1" ht="54" spans="1:39">
      <c r="A107" s="58" t="s">
        <v>1336</v>
      </c>
      <c r="B107" s="59" t="s">
        <v>1337</v>
      </c>
      <c r="C107" s="58" t="s">
        <v>1338</v>
      </c>
      <c r="D107" s="51" t="s">
        <v>1339</v>
      </c>
      <c r="E107" s="52"/>
      <c r="F107" s="52"/>
      <c r="G107" s="52">
        <v>72.28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>
        <v>72.28</v>
      </c>
      <c r="AM107" s="52">
        <v>72.28</v>
      </c>
    </row>
    <row r="108" s="2" customFormat="1" ht="40.5" spans="1:39">
      <c r="A108" s="60"/>
      <c r="B108" s="61"/>
      <c r="C108" s="60"/>
      <c r="D108" s="51" t="s">
        <v>1340</v>
      </c>
      <c r="E108" s="52"/>
      <c r="F108" s="52">
        <v>103.26</v>
      </c>
      <c r="G108" s="52"/>
      <c r="H108" s="52"/>
      <c r="I108" s="52">
        <v>103.26</v>
      </c>
      <c r="J108" s="52">
        <v>103.26</v>
      </c>
      <c r="K108" s="52"/>
      <c r="L108" s="52"/>
      <c r="M108" s="52"/>
      <c r="N108" s="52"/>
      <c r="O108" s="52"/>
      <c r="P108" s="52"/>
      <c r="Q108" s="52"/>
      <c r="R108" s="52"/>
      <c r="S108" s="52"/>
      <c r="T108" s="52">
        <v>72.28</v>
      </c>
      <c r="U108" s="52"/>
      <c r="V108" s="52"/>
      <c r="W108" s="52"/>
      <c r="X108" s="52"/>
      <c r="Y108" s="52"/>
      <c r="Z108" s="52"/>
      <c r="AA108" s="52"/>
      <c r="AB108" s="52"/>
      <c r="AC108" s="52">
        <v>103.26</v>
      </c>
      <c r="AD108" s="52">
        <v>98</v>
      </c>
      <c r="AE108" s="52">
        <v>98</v>
      </c>
      <c r="AF108" s="52"/>
      <c r="AG108" s="52">
        <v>103</v>
      </c>
      <c r="AH108" s="52">
        <v>95</v>
      </c>
      <c r="AI108" s="52">
        <v>85</v>
      </c>
      <c r="AJ108" s="52"/>
      <c r="AK108" s="52">
        <v>75.8</v>
      </c>
      <c r="AL108" s="52">
        <v>103.26</v>
      </c>
      <c r="AM108" s="52">
        <v>72.28</v>
      </c>
    </row>
    <row r="109" s="2" customFormat="1" ht="54" spans="1:39">
      <c r="A109" s="60"/>
      <c r="B109" s="61"/>
      <c r="C109" s="62"/>
      <c r="D109" s="51" t="s">
        <v>1167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>
        <v>98</v>
      </c>
      <c r="AE109" s="52">
        <v>98</v>
      </c>
      <c r="AF109" s="52"/>
      <c r="AG109" s="52"/>
      <c r="AH109" s="52"/>
      <c r="AI109" s="52"/>
      <c r="AJ109" s="52"/>
      <c r="AK109" s="52"/>
      <c r="AL109" s="52">
        <v>98</v>
      </c>
      <c r="AM109" s="52">
        <v>98</v>
      </c>
    </row>
    <row r="110" s="2" customFormat="1" ht="40.5" spans="1:39">
      <c r="A110" s="60"/>
      <c r="B110" s="61"/>
      <c r="C110" s="58" t="s">
        <v>1341</v>
      </c>
      <c r="D110" s="51" t="s">
        <v>1342</v>
      </c>
      <c r="E110" s="52">
        <v>4.99</v>
      </c>
      <c r="F110" s="52">
        <v>4.99</v>
      </c>
      <c r="G110" s="52"/>
      <c r="H110" s="52">
        <v>4.99</v>
      </c>
      <c r="I110" s="52"/>
      <c r="J110" s="52">
        <v>4.99</v>
      </c>
      <c r="K110" s="52"/>
      <c r="L110" s="52">
        <v>4.99</v>
      </c>
      <c r="M110" s="52"/>
      <c r="N110" s="52"/>
      <c r="O110" s="52">
        <v>4.99</v>
      </c>
      <c r="P110" s="52"/>
      <c r="Q110" s="52"/>
      <c r="R110" s="52">
        <v>4.99</v>
      </c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>
        <v>4.99</v>
      </c>
      <c r="AD110" s="52"/>
      <c r="AE110" s="52"/>
      <c r="AF110" s="52"/>
      <c r="AG110" s="52"/>
      <c r="AH110" s="52"/>
      <c r="AI110" s="52"/>
      <c r="AJ110" s="52"/>
      <c r="AK110" s="52"/>
      <c r="AL110" s="52">
        <v>4.99</v>
      </c>
      <c r="AM110" s="52">
        <v>4.99</v>
      </c>
    </row>
    <row r="111" s="2" customFormat="1" ht="40.5" spans="1:39">
      <c r="A111" s="60"/>
      <c r="B111" s="61"/>
      <c r="C111" s="62"/>
      <c r="D111" s="51" t="s">
        <v>1340</v>
      </c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>
        <v>195</v>
      </c>
      <c r="AE111" s="52">
        <v>195</v>
      </c>
      <c r="AF111" s="52"/>
      <c r="AG111" s="52">
        <v>203</v>
      </c>
      <c r="AH111" s="52"/>
      <c r="AI111" s="52">
        <v>173</v>
      </c>
      <c r="AJ111" s="52"/>
      <c r="AK111" s="52"/>
      <c r="AL111" s="52">
        <v>203</v>
      </c>
      <c r="AM111" s="52">
        <v>173</v>
      </c>
    </row>
    <row r="112" s="2" customFormat="1" ht="67.5" spans="1:39">
      <c r="A112" s="60"/>
      <c r="B112" s="61"/>
      <c r="C112" s="50" t="s">
        <v>1343</v>
      </c>
      <c r="D112" s="51" t="s">
        <v>1344</v>
      </c>
      <c r="E112" s="52"/>
      <c r="F112" s="52"/>
      <c r="G112" s="52"/>
      <c r="H112" s="52"/>
      <c r="I112" s="52"/>
      <c r="J112" s="52"/>
      <c r="K112" s="52"/>
      <c r="L112" s="52">
        <v>190.62</v>
      </c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>
        <v>190.62</v>
      </c>
      <c r="AM112" s="52">
        <v>190.62</v>
      </c>
    </row>
    <row r="113" s="2" customFormat="1" ht="67.5" spans="1:39">
      <c r="A113" s="60"/>
      <c r="B113" s="61"/>
      <c r="C113" s="58" t="s">
        <v>1345</v>
      </c>
      <c r="D113" s="51" t="s">
        <v>1344</v>
      </c>
      <c r="E113" s="52"/>
      <c r="F113" s="52"/>
      <c r="G113" s="52"/>
      <c r="H113" s="52"/>
      <c r="I113" s="52"/>
      <c r="J113" s="52"/>
      <c r="K113" s="52">
        <v>190.62</v>
      </c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>
        <v>190.62</v>
      </c>
      <c r="AM113" s="52">
        <v>190.62</v>
      </c>
    </row>
    <row r="114" s="2" customFormat="1" ht="40.5" spans="1:39">
      <c r="A114" s="60"/>
      <c r="B114" s="61"/>
      <c r="C114" s="60"/>
      <c r="D114" s="51" t="s">
        <v>1340</v>
      </c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>
        <v>56</v>
      </c>
      <c r="AE114" s="52">
        <v>56</v>
      </c>
      <c r="AF114" s="52"/>
      <c r="AG114" s="52"/>
      <c r="AH114" s="52"/>
      <c r="AI114" s="52"/>
      <c r="AJ114" s="52"/>
      <c r="AK114" s="52"/>
      <c r="AL114" s="52">
        <v>56</v>
      </c>
      <c r="AM114" s="52">
        <v>56</v>
      </c>
    </row>
    <row r="115" s="2" customFormat="1" ht="40.5" spans="1:39">
      <c r="A115" s="60"/>
      <c r="B115" s="61"/>
      <c r="C115" s="60"/>
      <c r="D115" s="51" t="s">
        <v>1346</v>
      </c>
      <c r="E115" s="52"/>
      <c r="F115" s="52"/>
      <c r="G115" s="52"/>
      <c r="H115" s="52"/>
      <c r="I115" s="52"/>
      <c r="J115" s="52"/>
      <c r="K115" s="52">
        <v>38.8</v>
      </c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>
        <v>38.8</v>
      </c>
      <c r="AM115" s="52">
        <v>38.8</v>
      </c>
    </row>
    <row r="116" s="2" customFormat="1" ht="40.5" spans="1:39">
      <c r="A116" s="62"/>
      <c r="B116" s="63"/>
      <c r="C116" s="62"/>
      <c r="D116" s="51" t="s">
        <v>1347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>
        <v>17.8</v>
      </c>
      <c r="AL116" s="52">
        <v>17.8</v>
      </c>
      <c r="AM116" s="52">
        <v>17.8</v>
      </c>
    </row>
    <row r="117" s="2" customFormat="1" ht="40.5" spans="1:39">
      <c r="A117" s="50" t="s">
        <v>1348</v>
      </c>
      <c r="B117" s="51" t="s">
        <v>1349</v>
      </c>
      <c r="C117" s="50" t="s">
        <v>1350</v>
      </c>
      <c r="D117" s="51" t="s">
        <v>1249</v>
      </c>
      <c r="E117" s="52"/>
      <c r="F117" s="52">
        <v>2547.78</v>
      </c>
      <c r="G117" s="52">
        <v>2547.78</v>
      </c>
      <c r="H117" s="52">
        <v>2547.78</v>
      </c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>
        <v>2547.78</v>
      </c>
      <c r="AM117" s="52">
        <v>2547.78</v>
      </c>
    </row>
    <row r="118" s="2" customFormat="1" ht="40.5" spans="1:39">
      <c r="A118" s="58" t="s">
        <v>1351</v>
      </c>
      <c r="B118" s="59" t="s">
        <v>1352</v>
      </c>
      <c r="C118" s="58" t="s">
        <v>1353</v>
      </c>
      <c r="D118" s="51" t="s">
        <v>1354</v>
      </c>
      <c r="E118" s="52"/>
      <c r="F118" s="52">
        <v>87.33</v>
      </c>
      <c r="G118" s="52"/>
      <c r="H118" s="52"/>
      <c r="I118" s="52"/>
      <c r="J118" s="52"/>
      <c r="K118" s="52"/>
      <c r="L118" s="52">
        <v>128.9</v>
      </c>
      <c r="M118" s="52"/>
      <c r="N118" s="52"/>
      <c r="O118" s="52"/>
      <c r="P118" s="52"/>
      <c r="Q118" s="52"/>
      <c r="R118" s="52"/>
      <c r="S118" s="52">
        <v>128.9</v>
      </c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>
        <v>128.9</v>
      </c>
      <c r="AM118" s="52">
        <v>87.33</v>
      </c>
    </row>
    <row r="119" s="2" customFormat="1" ht="67.5" spans="1:39">
      <c r="A119" s="60"/>
      <c r="B119" s="61"/>
      <c r="C119" s="60"/>
      <c r="D119" s="51" t="s">
        <v>1355</v>
      </c>
      <c r="E119" s="52">
        <v>150.66</v>
      </c>
      <c r="F119" s="52">
        <v>150.65</v>
      </c>
      <c r="G119" s="52">
        <v>150.66</v>
      </c>
      <c r="H119" s="52">
        <v>150.65</v>
      </c>
      <c r="I119" s="52">
        <v>150.65</v>
      </c>
      <c r="J119" s="52">
        <v>150.66</v>
      </c>
      <c r="K119" s="52">
        <v>150.65</v>
      </c>
      <c r="L119" s="52">
        <v>150.66</v>
      </c>
      <c r="M119" s="52">
        <v>150.65</v>
      </c>
      <c r="N119" s="52"/>
      <c r="O119" s="52"/>
      <c r="P119" s="52"/>
      <c r="Q119" s="52">
        <v>150.65</v>
      </c>
      <c r="R119" s="52"/>
      <c r="S119" s="52"/>
      <c r="T119" s="52">
        <v>150.65</v>
      </c>
      <c r="U119" s="52"/>
      <c r="V119" s="52"/>
      <c r="W119" s="52"/>
      <c r="X119" s="52"/>
      <c r="Y119" s="52"/>
      <c r="Z119" s="52"/>
      <c r="AA119" s="52"/>
      <c r="AB119" s="52"/>
      <c r="AC119" s="52"/>
      <c r="AD119" s="52">
        <v>150.65</v>
      </c>
      <c r="AE119" s="52">
        <v>150.65</v>
      </c>
      <c r="AF119" s="52"/>
      <c r="AG119" s="52"/>
      <c r="AH119" s="52"/>
      <c r="AI119" s="52"/>
      <c r="AJ119" s="52"/>
      <c r="AK119" s="52"/>
      <c r="AL119" s="52">
        <v>150.66</v>
      </c>
      <c r="AM119" s="52">
        <v>150.65</v>
      </c>
    </row>
    <row r="120" s="2" customFormat="1" ht="54" spans="1:39">
      <c r="A120" s="60"/>
      <c r="B120" s="61"/>
      <c r="C120" s="60"/>
      <c r="D120" s="51" t="s">
        <v>1356</v>
      </c>
      <c r="E120" s="52"/>
      <c r="F120" s="52"/>
      <c r="G120" s="52"/>
      <c r="H120" s="52"/>
      <c r="I120" s="52"/>
      <c r="J120" s="52"/>
      <c r="K120" s="52"/>
      <c r="L120" s="52">
        <v>80</v>
      </c>
      <c r="M120" s="52"/>
      <c r="N120" s="52"/>
      <c r="O120" s="52">
        <v>80</v>
      </c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>
        <v>80</v>
      </c>
      <c r="AM120" s="52">
        <v>80</v>
      </c>
    </row>
    <row r="121" s="2" customFormat="1" ht="40.5" spans="1:39">
      <c r="A121" s="62"/>
      <c r="B121" s="63"/>
      <c r="C121" s="62"/>
      <c r="D121" s="51" t="s">
        <v>1357</v>
      </c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>
        <v>89.39</v>
      </c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>
        <v>89.39</v>
      </c>
      <c r="AM121" s="52">
        <v>89.39</v>
      </c>
    </row>
    <row r="122" s="2" customFormat="1" ht="67.5" spans="1:39">
      <c r="A122" s="50" t="s">
        <v>1358</v>
      </c>
      <c r="B122" s="51" t="s">
        <v>1337</v>
      </c>
      <c r="C122" s="50" t="s">
        <v>1343</v>
      </c>
      <c r="D122" s="51" t="s">
        <v>1359</v>
      </c>
      <c r="E122" s="52">
        <v>12990.9</v>
      </c>
      <c r="F122" s="52">
        <v>12990.9</v>
      </c>
      <c r="G122" s="52">
        <v>12990.9</v>
      </c>
      <c r="H122" s="52">
        <v>12990.9</v>
      </c>
      <c r="I122" s="52"/>
      <c r="J122" s="52"/>
      <c r="K122" s="52"/>
      <c r="L122" s="52">
        <v>12990.9</v>
      </c>
      <c r="M122" s="52"/>
      <c r="N122" s="52"/>
      <c r="O122" s="52"/>
      <c r="P122" s="52"/>
      <c r="Q122" s="52"/>
      <c r="R122" s="52"/>
      <c r="S122" s="52"/>
      <c r="T122" s="52">
        <v>12990.9</v>
      </c>
      <c r="U122" s="52"/>
      <c r="V122" s="52"/>
      <c r="W122" s="52"/>
      <c r="X122" s="52"/>
      <c r="Y122" s="52"/>
      <c r="Z122" s="52"/>
      <c r="AA122" s="52"/>
      <c r="AB122" s="52"/>
      <c r="AC122" s="52"/>
      <c r="AD122" s="52">
        <v>12990.9</v>
      </c>
      <c r="AE122" s="52">
        <v>12990.9</v>
      </c>
      <c r="AF122" s="52"/>
      <c r="AG122" s="52"/>
      <c r="AH122" s="52"/>
      <c r="AI122" s="52"/>
      <c r="AJ122" s="52"/>
      <c r="AK122" s="52"/>
      <c r="AL122" s="52">
        <v>12990.9</v>
      </c>
      <c r="AM122" s="52">
        <v>12990.9</v>
      </c>
    </row>
    <row r="123" s="2" customFormat="1" ht="40.5" spans="1:39">
      <c r="A123" s="58" t="s">
        <v>1360</v>
      </c>
      <c r="B123" s="59" t="s">
        <v>1361</v>
      </c>
      <c r="C123" s="58" t="s">
        <v>1362</v>
      </c>
      <c r="D123" s="51" t="s">
        <v>1363</v>
      </c>
      <c r="E123" s="52"/>
      <c r="F123" s="52"/>
      <c r="G123" s="52"/>
      <c r="H123" s="52"/>
      <c r="I123" s="52"/>
      <c r="J123" s="52"/>
      <c r="K123" s="52">
        <v>3.1</v>
      </c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>
        <v>3.1</v>
      </c>
      <c r="AM123" s="52">
        <v>3.1</v>
      </c>
    </row>
    <row r="124" s="2" customFormat="1" ht="40.5" spans="1:39">
      <c r="A124" s="60"/>
      <c r="B124" s="61"/>
      <c r="C124" s="60"/>
      <c r="D124" s="51" t="s">
        <v>1364</v>
      </c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>
        <v>3.25</v>
      </c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>
        <v>3.25</v>
      </c>
      <c r="AM124" s="52">
        <v>3.25</v>
      </c>
    </row>
    <row r="125" s="2" customFormat="1" ht="40.5" spans="1:39">
      <c r="A125" s="60"/>
      <c r="B125" s="61"/>
      <c r="C125" s="62"/>
      <c r="D125" s="51" t="s">
        <v>1365</v>
      </c>
      <c r="E125" s="52"/>
      <c r="F125" s="52"/>
      <c r="G125" s="52"/>
      <c r="H125" s="52"/>
      <c r="I125" s="52">
        <v>2.14</v>
      </c>
      <c r="J125" s="52"/>
      <c r="K125" s="52"/>
      <c r="L125" s="52"/>
      <c r="M125" s="52">
        <v>2.14</v>
      </c>
      <c r="N125" s="52"/>
      <c r="O125" s="52"/>
      <c r="P125" s="52">
        <v>2.14</v>
      </c>
      <c r="Q125" s="52"/>
      <c r="R125" s="52"/>
      <c r="S125" s="52"/>
      <c r="T125" s="52"/>
      <c r="U125" s="52"/>
      <c r="V125" s="52"/>
      <c r="W125" s="52"/>
      <c r="X125" s="52">
        <v>2.14</v>
      </c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>
        <v>2.14</v>
      </c>
      <c r="AM125" s="52">
        <v>2.14</v>
      </c>
    </row>
    <row r="126" s="2" customFormat="1" ht="40.5" spans="1:39">
      <c r="A126" s="60"/>
      <c r="B126" s="61"/>
      <c r="C126" s="58" t="s">
        <v>1366</v>
      </c>
      <c r="D126" s="51" t="s">
        <v>1364</v>
      </c>
      <c r="E126" s="52"/>
      <c r="F126" s="52"/>
      <c r="G126" s="52">
        <v>0.76</v>
      </c>
      <c r="H126" s="52">
        <v>0.76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>
        <v>0.76</v>
      </c>
      <c r="AM126" s="52">
        <v>0.76</v>
      </c>
    </row>
    <row r="127" s="2" customFormat="1" ht="40.5" spans="1:39">
      <c r="A127" s="60"/>
      <c r="B127" s="61"/>
      <c r="C127" s="60"/>
      <c r="D127" s="51" t="s">
        <v>1365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>
        <v>2.14</v>
      </c>
      <c r="AC127" s="52"/>
      <c r="AD127" s="52"/>
      <c r="AE127" s="52"/>
      <c r="AF127" s="52"/>
      <c r="AG127" s="52"/>
      <c r="AH127" s="52"/>
      <c r="AI127" s="52"/>
      <c r="AJ127" s="52"/>
      <c r="AK127" s="52"/>
      <c r="AL127" s="52">
        <v>2.14</v>
      </c>
      <c r="AM127" s="52">
        <v>2.14</v>
      </c>
    </row>
    <row r="128" s="2" customFormat="1" ht="40.5" spans="1:39">
      <c r="A128" s="62"/>
      <c r="B128" s="61"/>
      <c r="C128" s="62"/>
      <c r="D128" s="51" t="s">
        <v>1367</v>
      </c>
      <c r="E128" s="52"/>
      <c r="F128" s="52"/>
      <c r="G128" s="52"/>
      <c r="H128" s="52"/>
      <c r="I128" s="52"/>
      <c r="J128" s="52"/>
      <c r="K128" s="52"/>
      <c r="L128" s="52">
        <v>1.7</v>
      </c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>
        <v>1.7</v>
      </c>
      <c r="AM128" s="52">
        <v>1.7</v>
      </c>
    </row>
    <row r="129" s="2" customFormat="1" ht="40.5" spans="1:39">
      <c r="A129" s="58" t="s">
        <v>1368</v>
      </c>
      <c r="B129" s="61"/>
      <c r="C129" s="58" t="s">
        <v>1362</v>
      </c>
      <c r="D129" s="51" t="s">
        <v>1364</v>
      </c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>
        <v>2.66</v>
      </c>
      <c r="S129" s="52"/>
      <c r="T129" s="52">
        <v>3.25</v>
      </c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>
        <v>3.25</v>
      </c>
      <c r="AM129" s="52">
        <v>2.66</v>
      </c>
    </row>
    <row r="130" s="2" customFormat="1" ht="40.5" spans="1:39">
      <c r="A130" s="60"/>
      <c r="B130" s="61"/>
      <c r="C130" s="60"/>
      <c r="D130" s="51" t="s">
        <v>1369</v>
      </c>
      <c r="E130" s="52"/>
      <c r="F130" s="52">
        <v>2.66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>
        <v>2.66</v>
      </c>
      <c r="AM130" s="52">
        <v>2.66</v>
      </c>
    </row>
    <row r="131" s="2" customFormat="1" ht="40.5" spans="1:39">
      <c r="A131" s="60"/>
      <c r="B131" s="61"/>
      <c r="C131" s="60"/>
      <c r="D131" s="51" t="s">
        <v>1365</v>
      </c>
      <c r="E131" s="52"/>
      <c r="F131" s="52">
        <v>2.14</v>
      </c>
      <c r="G131" s="52"/>
      <c r="H131" s="52"/>
      <c r="I131" s="52">
        <v>2.14</v>
      </c>
      <c r="J131" s="52"/>
      <c r="K131" s="52"/>
      <c r="L131" s="52"/>
      <c r="M131" s="52">
        <v>2.14</v>
      </c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>
        <v>2.14</v>
      </c>
      <c r="AD131" s="52"/>
      <c r="AE131" s="52"/>
      <c r="AF131" s="52"/>
      <c r="AG131" s="52"/>
      <c r="AH131" s="52"/>
      <c r="AI131" s="52"/>
      <c r="AJ131" s="52"/>
      <c r="AK131" s="52"/>
      <c r="AL131" s="52">
        <v>2.14</v>
      </c>
      <c r="AM131" s="52">
        <v>2.14</v>
      </c>
    </row>
    <row r="132" s="2" customFormat="1" ht="40.5" spans="1:39">
      <c r="A132" s="60"/>
      <c r="B132" s="61"/>
      <c r="C132" s="62"/>
      <c r="D132" s="51" t="s">
        <v>1367</v>
      </c>
      <c r="E132" s="52">
        <v>1</v>
      </c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>
        <v>1.23</v>
      </c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>
        <v>1.23</v>
      </c>
      <c r="AM132" s="52">
        <v>1</v>
      </c>
    </row>
    <row r="133" s="2" customFormat="1" ht="40.5" spans="1:39">
      <c r="A133" s="60"/>
      <c r="B133" s="61"/>
      <c r="C133" s="58" t="s">
        <v>1366</v>
      </c>
      <c r="D133" s="51" t="s">
        <v>1370</v>
      </c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>
        <v>2</v>
      </c>
      <c r="AH133" s="52"/>
      <c r="AI133" s="52"/>
      <c r="AJ133" s="52"/>
      <c r="AK133" s="52"/>
      <c r="AL133" s="52">
        <v>2</v>
      </c>
      <c r="AM133" s="52">
        <v>2</v>
      </c>
    </row>
    <row r="134" s="2" customFormat="1" ht="40.5" spans="1:39">
      <c r="A134" s="60"/>
      <c r="B134" s="61"/>
      <c r="C134" s="60"/>
      <c r="D134" s="51" t="s">
        <v>1371</v>
      </c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>
        <v>2</v>
      </c>
      <c r="AJ134" s="52"/>
      <c r="AK134" s="52"/>
      <c r="AL134" s="52">
        <v>2</v>
      </c>
      <c r="AM134" s="52">
        <v>2</v>
      </c>
    </row>
    <row r="135" s="2" customFormat="1" ht="40.5" spans="1:39">
      <c r="A135" s="60"/>
      <c r="B135" s="61"/>
      <c r="C135" s="60"/>
      <c r="D135" s="51" t="s">
        <v>1364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47"/>
      <c r="S135" s="52"/>
      <c r="T135" s="52"/>
      <c r="U135" s="52"/>
      <c r="V135" s="52"/>
      <c r="W135" s="52">
        <v>0.76</v>
      </c>
      <c r="X135" s="52"/>
      <c r="Y135" s="52">
        <v>3.36</v>
      </c>
      <c r="Z135" s="52"/>
      <c r="AA135" s="52"/>
      <c r="AB135" s="52"/>
      <c r="AC135" s="52"/>
      <c r="AD135" s="52">
        <v>1.5</v>
      </c>
      <c r="AE135" s="52">
        <v>1.5</v>
      </c>
      <c r="AF135" s="52"/>
      <c r="AG135" s="52"/>
      <c r="AH135" s="52"/>
      <c r="AI135" s="52"/>
      <c r="AJ135" s="52"/>
      <c r="AK135" s="52"/>
      <c r="AL135" s="52">
        <v>3.36</v>
      </c>
      <c r="AM135" s="52">
        <v>0.76</v>
      </c>
    </row>
    <row r="136" s="2" customFormat="1" ht="40.5" spans="1:39">
      <c r="A136" s="60"/>
      <c r="B136" s="61"/>
      <c r="C136" s="60"/>
      <c r="D136" s="51" t="s">
        <v>1365</v>
      </c>
      <c r="E136" s="52"/>
      <c r="F136" s="52"/>
      <c r="G136" s="52"/>
      <c r="H136" s="52"/>
      <c r="I136" s="52"/>
      <c r="J136" s="52"/>
      <c r="K136" s="52"/>
      <c r="L136" s="52"/>
      <c r="M136" s="52"/>
      <c r="N136" s="52">
        <v>2.14</v>
      </c>
      <c r="O136" s="52"/>
      <c r="P136" s="52"/>
      <c r="Q136" s="52"/>
      <c r="R136" s="52"/>
      <c r="S136" s="52"/>
      <c r="T136" s="52"/>
      <c r="U136" s="52">
        <v>2.14</v>
      </c>
      <c r="V136" s="52">
        <v>2.14</v>
      </c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>
        <v>2.14</v>
      </c>
      <c r="AM136" s="52">
        <v>2.14</v>
      </c>
    </row>
    <row r="137" s="2" customFormat="1" ht="40.5" spans="1:39">
      <c r="A137" s="60"/>
      <c r="B137" s="61"/>
      <c r="C137" s="60"/>
      <c r="D137" s="51" t="s">
        <v>1367</v>
      </c>
      <c r="E137" s="52"/>
      <c r="F137" s="52"/>
      <c r="G137" s="52"/>
      <c r="H137" s="52"/>
      <c r="I137" s="52"/>
      <c r="J137" s="52"/>
      <c r="K137" s="52"/>
      <c r="L137" s="52">
        <v>1.7</v>
      </c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>
        <v>1.7</v>
      </c>
      <c r="AM137" s="52">
        <v>1.7</v>
      </c>
    </row>
    <row r="138" s="2" customFormat="1" ht="40.5" spans="1:39">
      <c r="A138" s="60"/>
      <c r="B138" s="61"/>
      <c r="C138" s="60"/>
      <c r="D138" s="51" t="s">
        <v>1243</v>
      </c>
      <c r="E138" s="52"/>
      <c r="F138" s="52"/>
      <c r="G138" s="52"/>
      <c r="H138" s="52"/>
      <c r="I138" s="52"/>
      <c r="J138" s="52">
        <v>1</v>
      </c>
      <c r="K138" s="52">
        <v>0.68</v>
      </c>
      <c r="L138" s="52"/>
      <c r="M138" s="52"/>
      <c r="N138" s="52"/>
      <c r="O138" s="52">
        <v>1</v>
      </c>
      <c r="P138" s="52"/>
      <c r="Q138" s="52"/>
      <c r="R138" s="52"/>
      <c r="S138" s="52">
        <v>2.37</v>
      </c>
      <c r="T138" s="52"/>
      <c r="U138" s="52"/>
      <c r="V138" s="52"/>
      <c r="W138" s="52"/>
      <c r="X138" s="52"/>
      <c r="Y138" s="52"/>
      <c r="Z138" s="52">
        <v>3.8</v>
      </c>
      <c r="AA138" s="52">
        <v>1</v>
      </c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>
        <v>3.8</v>
      </c>
      <c r="AM138" s="52">
        <v>0.68</v>
      </c>
    </row>
    <row r="139" s="2" customFormat="1" ht="40.5" spans="1:39">
      <c r="A139" s="62"/>
      <c r="B139" s="63"/>
      <c r="C139" s="62"/>
      <c r="D139" s="51" t="s">
        <v>1372</v>
      </c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>
        <v>3</v>
      </c>
      <c r="AH139" s="52"/>
      <c r="AI139" s="52"/>
      <c r="AJ139" s="52"/>
      <c r="AK139" s="52"/>
      <c r="AL139" s="52">
        <v>3</v>
      </c>
      <c r="AM139" s="52">
        <v>3</v>
      </c>
    </row>
    <row r="140" s="2" customFormat="1" ht="45" spans="1:39">
      <c r="A140" s="50" t="s">
        <v>1373</v>
      </c>
      <c r="B140" s="65" t="s">
        <v>1374</v>
      </c>
      <c r="C140" s="50" t="s">
        <v>1375</v>
      </c>
      <c r="D140" s="51" t="s">
        <v>1249</v>
      </c>
      <c r="E140" s="52">
        <v>914.34</v>
      </c>
      <c r="F140" s="52">
        <v>914.34</v>
      </c>
      <c r="G140" s="52">
        <v>914.34</v>
      </c>
      <c r="H140" s="52">
        <v>914.34</v>
      </c>
      <c r="I140" s="52">
        <v>914.34</v>
      </c>
      <c r="J140" s="52">
        <v>914.34</v>
      </c>
      <c r="K140" s="52">
        <v>914.34</v>
      </c>
      <c r="L140" s="52">
        <v>914.34</v>
      </c>
      <c r="M140" s="52">
        <v>914.34</v>
      </c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>
        <v>914.34</v>
      </c>
      <c r="AM140" s="52">
        <v>914.34</v>
      </c>
    </row>
    <row r="141" s="2" customFormat="1" ht="54" spans="1:39">
      <c r="A141" s="53" t="s">
        <v>1376</v>
      </c>
      <c r="B141" s="66" t="s">
        <v>1377</v>
      </c>
      <c r="C141" s="58" t="s">
        <v>1378</v>
      </c>
      <c r="D141" s="51" t="s">
        <v>1379</v>
      </c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>
        <v>58</v>
      </c>
      <c r="AE141" s="52">
        <v>58</v>
      </c>
      <c r="AF141" s="52"/>
      <c r="AG141" s="52">
        <v>57</v>
      </c>
      <c r="AH141" s="52"/>
      <c r="AI141" s="52">
        <v>59</v>
      </c>
      <c r="AJ141" s="52"/>
      <c r="AK141" s="52">
        <v>60</v>
      </c>
      <c r="AL141" s="52">
        <v>60</v>
      </c>
      <c r="AM141" s="52">
        <v>57</v>
      </c>
    </row>
    <row r="142" s="2" customFormat="1" ht="54" spans="1:39">
      <c r="A142" s="55"/>
      <c r="B142" s="67"/>
      <c r="C142" s="62"/>
      <c r="D142" s="51" t="s">
        <v>1380</v>
      </c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>
        <v>58</v>
      </c>
      <c r="AG142" s="52"/>
      <c r="AH142" s="52">
        <v>60</v>
      </c>
      <c r="AI142" s="52"/>
      <c r="AJ142" s="52"/>
      <c r="AK142" s="52"/>
      <c r="AL142" s="52">
        <v>60</v>
      </c>
      <c r="AM142" s="52">
        <v>58</v>
      </c>
    </row>
    <row r="143" s="2" customFormat="1" ht="40.5" spans="1:39">
      <c r="A143" s="55"/>
      <c r="B143" s="67"/>
      <c r="C143" s="68" t="s">
        <v>1381</v>
      </c>
      <c r="D143" s="51" t="s">
        <v>1382</v>
      </c>
      <c r="E143" s="52">
        <v>55.18</v>
      </c>
      <c r="F143" s="52"/>
      <c r="G143" s="52"/>
      <c r="H143" s="52"/>
      <c r="I143" s="52"/>
      <c r="J143" s="52">
        <v>55.18</v>
      </c>
      <c r="K143" s="52"/>
      <c r="L143" s="52"/>
      <c r="M143" s="52">
        <v>55.18</v>
      </c>
      <c r="N143" s="52"/>
      <c r="O143" s="52">
        <v>55.18</v>
      </c>
      <c r="P143" s="52">
        <v>55.18</v>
      </c>
      <c r="Q143" s="52"/>
      <c r="R143" s="52"/>
      <c r="S143" s="52">
        <v>55.18</v>
      </c>
      <c r="T143" s="52">
        <v>55.18</v>
      </c>
      <c r="U143" s="52"/>
      <c r="V143" s="52">
        <v>55.18</v>
      </c>
      <c r="W143" s="52"/>
      <c r="X143" s="52">
        <v>55.18</v>
      </c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>
        <v>55.18</v>
      </c>
      <c r="AM143" s="52">
        <v>55.18</v>
      </c>
    </row>
    <row r="144" s="2" customFormat="1" ht="54" spans="1:39">
      <c r="A144" s="55"/>
      <c r="B144" s="67"/>
      <c r="C144" s="69"/>
      <c r="D144" s="51" t="s">
        <v>1383</v>
      </c>
      <c r="E144" s="52"/>
      <c r="F144" s="52"/>
      <c r="G144" s="52"/>
      <c r="H144" s="52">
        <v>55.18</v>
      </c>
      <c r="I144" s="52">
        <v>55.18</v>
      </c>
      <c r="J144" s="52"/>
      <c r="K144" s="52"/>
      <c r="L144" s="52">
        <v>55.18</v>
      </c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>
        <v>55.18</v>
      </c>
      <c r="AM144" s="52">
        <v>55.18</v>
      </c>
    </row>
    <row r="145" s="2" customFormat="1" ht="54" spans="1:39">
      <c r="A145" s="55"/>
      <c r="B145" s="67"/>
      <c r="C145" s="69"/>
      <c r="D145" s="51" t="s">
        <v>1380</v>
      </c>
      <c r="E145" s="52"/>
      <c r="F145" s="52"/>
      <c r="G145" s="52">
        <v>55.18</v>
      </c>
      <c r="H145" s="52"/>
      <c r="I145" s="52"/>
      <c r="J145" s="52"/>
      <c r="K145" s="52">
        <v>55.18</v>
      </c>
      <c r="L145" s="52"/>
      <c r="M145" s="52"/>
      <c r="N145" s="52"/>
      <c r="O145" s="52"/>
      <c r="P145" s="52"/>
      <c r="Q145" s="52">
        <v>55.18</v>
      </c>
      <c r="R145" s="52">
        <v>55.18</v>
      </c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>
        <v>55.18</v>
      </c>
      <c r="AM145" s="52">
        <v>55.18</v>
      </c>
    </row>
    <row r="146" s="2" customFormat="1" ht="54" spans="1:39">
      <c r="A146" s="58" t="s">
        <v>1384</v>
      </c>
      <c r="B146" s="59" t="s">
        <v>1385</v>
      </c>
      <c r="C146" s="58" t="s">
        <v>1386</v>
      </c>
      <c r="D146" s="51" t="s">
        <v>1387</v>
      </c>
      <c r="E146" s="52">
        <v>4955</v>
      </c>
      <c r="F146" s="52"/>
      <c r="G146" s="52">
        <v>4955</v>
      </c>
      <c r="H146" s="52"/>
      <c r="I146" s="52"/>
      <c r="J146" s="52">
        <v>4955</v>
      </c>
      <c r="K146" s="52"/>
      <c r="L146" s="52">
        <v>4955</v>
      </c>
      <c r="M146" s="52"/>
      <c r="N146" s="52"/>
      <c r="O146" s="52"/>
      <c r="P146" s="52"/>
      <c r="Q146" s="52"/>
      <c r="R146" s="52"/>
      <c r="S146" s="52"/>
      <c r="T146" s="52">
        <v>4955</v>
      </c>
      <c r="U146" s="52"/>
      <c r="V146" s="52"/>
      <c r="W146" s="52">
        <v>4955</v>
      </c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>
        <v>4955</v>
      </c>
      <c r="AM146" s="52">
        <v>4955</v>
      </c>
    </row>
    <row r="147" s="2" customFormat="1" ht="27" spans="1:39">
      <c r="A147" s="60"/>
      <c r="B147" s="61"/>
      <c r="C147" s="60"/>
      <c r="D147" s="51" t="s">
        <v>1163</v>
      </c>
      <c r="E147" s="52"/>
      <c r="F147" s="52"/>
      <c r="G147" s="52"/>
      <c r="H147" s="52">
        <v>3961</v>
      </c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>
        <v>3761</v>
      </c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>
        <v>3961</v>
      </c>
      <c r="AE147" s="52">
        <v>3961</v>
      </c>
      <c r="AF147" s="52"/>
      <c r="AG147" s="52"/>
      <c r="AH147" s="52"/>
      <c r="AI147" s="52"/>
      <c r="AJ147" s="52"/>
      <c r="AK147" s="52"/>
      <c r="AL147" s="52">
        <v>3961</v>
      </c>
      <c r="AM147" s="52">
        <v>3761</v>
      </c>
    </row>
    <row r="148" s="2" customFormat="1" ht="54" spans="1:39">
      <c r="A148" s="60"/>
      <c r="B148" s="61"/>
      <c r="C148" s="60"/>
      <c r="D148" s="51" t="s">
        <v>1167</v>
      </c>
      <c r="E148" s="52"/>
      <c r="F148" s="52"/>
      <c r="G148" s="52"/>
      <c r="H148" s="52"/>
      <c r="I148" s="52"/>
      <c r="J148" s="52"/>
      <c r="K148" s="52"/>
      <c r="L148" s="52">
        <v>3961</v>
      </c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>
        <v>3961</v>
      </c>
      <c r="AM148" s="52">
        <v>3961</v>
      </c>
    </row>
    <row r="149" s="2" customFormat="1" ht="67.5" spans="1:39">
      <c r="A149" s="62"/>
      <c r="B149" s="63"/>
      <c r="C149" s="62"/>
      <c r="D149" s="51" t="s">
        <v>1168</v>
      </c>
      <c r="E149" s="52"/>
      <c r="F149" s="52">
        <v>3961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>
        <v>3961</v>
      </c>
      <c r="AE149" s="52">
        <v>3961</v>
      </c>
      <c r="AF149" s="52"/>
      <c r="AG149" s="52"/>
      <c r="AH149" s="52"/>
      <c r="AI149" s="52"/>
      <c r="AJ149" s="52"/>
      <c r="AK149" s="52"/>
      <c r="AL149" s="52">
        <v>3961</v>
      </c>
      <c r="AM149" s="52">
        <v>3961</v>
      </c>
    </row>
    <row r="150" s="2" customFormat="1" ht="40.5" spans="1:39">
      <c r="A150" s="58" t="s">
        <v>1388</v>
      </c>
      <c r="B150" s="59" t="s">
        <v>1389</v>
      </c>
      <c r="C150" s="58" t="s">
        <v>1390</v>
      </c>
      <c r="D150" s="51" t="s">
        <v>1391</v>
      </c>
      <c r="E150" s="52"/>
      <c r="F150" s="52">
        <v>355</v>
      </c>
      <c r="G150" s="52">
        <v>374</v>
      </c>
      <c r="H150" s="52"/>
      <c r="I150" s="52"/>
      <c r="J150" s="52"/>
      <c r="K150" s="52"/>
      <c r="L150" s="52">
        <v>374</v>
      </c>
      <c r="M150" s="52">
        <v>355</v>
      </c>
      <c r="N150" s="52"/>
      <c r="O150" s="52"/>
      <c r="P150" s="52"/>
      <c r="Q150" s="52"/>
      <c r="R150" s="52">
        <v>355</v>
      </c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>
        <v>374</v>
      </c>
      <c r="AM150" s="52">
        <v>355</v>
      </c>
    </row>
    <row r="151" s="2" customFormat="1" ht="40.5" spans="1:39">
      <c r="A151" s="60"/>
      <c r="B151" s="61"/>
      <c r="C151" s="60"/>
      <c r="D151" s="51" t="s">
        <v>1392</v>
      </c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>
        <v>418</v>
      </c>
      <c r="AE151" s="52">
        <v>418</v>
      </c>
      <c r="AF151" s="52"/>
      <c r="AG151" s="52"/>
      <c r="AH151" s="52">
        <v>590</v>
      </c>
      <c r="AI151" s="52"/>
      <c r="AJ151" s="52"/>
      <c r="AK151" s="52"/>
      <c r="AL151" s="52">
        <v>590</v>
      </c>
      <c r="AM151" s="52">
        <v>418</v>
      </c>
    </row>
    <row r="152" s="2" customFormat="1" ht="40.5" spans="1:39">
      <c r="A152" s="60"/>
      <c r="B152" s="61"/>
      <c r="C152" s="60"/>
      <c r="D152" s="51" t="s">
        <v>1393</v>
      </c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>
        <v>420</v>
      </c>
      <c r="AE152" s="52">
        <v>420</v>
      </c>
      <c r="AF152" s="52">
        <v>420</v>
      </c>
      <c r="AG152" s="52">
        <v>450</v>
      </c>
      <c r="AH152" s="52"/>
      <c r="AI152" s="52"/>
      <c r="AJ152" s="52"/>
      <c r="AK152" s="52"/>
      <c r="AL152" s="52">
        <v>450</v>
      </c>
      <c r="AM152" s="52">
        <v>420</v>
      </c>
    </row>
    <row r="153" s="2" customFormat="1" ht="54" spans="1:39">
      <c r="A153" s="60"/>
      <c r="B153" s="61"/>
      <c r="C153" s="60"/>
      <c r="D153" s="51" t="s">
        <v>1394</v>
      </c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>
        <v>480</v>
      </c>
      <c r="AI153" s="52"/>
      <c r="AJ153" s="52"/>
      <c r="AK153" s="52"/>
      <c r="AL153" s="52">
        <v>480</v>
      </c>
      <c r="AM153" s="52">
        <v>480</v>
      </c>
    </row>
    <row r="154" s="2" customFormat="1" ht="54" spans="1:39">
      <c r="A154" s="60"/>
      <c r="B154" s="61"/>
      <c r="C154" s="60"/>
      <c r="D154" s="51" t="s">
        <v>1395</v>
      </c>
      <c r="E154" s="52"/>
      <c r="F154" s="52"/>
      <c r="G154" s="52"/>
      <c r="H154" s="52"/>
      <c r="I154" s="52"/>
      <c r="J154" s="52"/>
      <c r="K154" s="52"/>
      <c r="L154" s="52"/>
      <c r="M154" s="52"/>
      <c r="N154" s="52">
        <v>550</v>
      </c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>
        <v>640</v>
      </c>
      <c r="AH154" s="52"/>
      <c r="AI154" s="52"/>
      <c r="AJ154" s="52"/>
      <c r="AK154" s="52">
        <v>560</v>
      </c>
      <c r="AL154" s="52">
        <v>640</v>
      </c>
      <c r="AM154" s="52">
        <v>550</v>
      </c>
    </row>
    <row r="155" s="2" customFormat="1" ht="54" spans="1:39">
      <c r="A155" s="60"/>
      <c r="B155" s="61"/>
      <c r="C155" s="60"/>
      <c r="D155" s="51" t="s">
        <v>1396</v>
      </c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>
        <v>450</v>
      </c>
      <c r="AE155" s="52">
        <v>450</v>
      </c>
      <c r="AF155" s="52"/>
      <c r="AG155" s="52"/>
      <c r="AH155" s="52"/>
      <c r="AI155" s="52"/>
      <c r="AJ155" s="52"/>
      <c r="AK155" s="52"/>
      <c r="AL155" s="52">
        <v>450</v>
      </c>
      <c r="AM155" s="52">
        <v>450</v>
      </c>
    </row>
    <row r="156" s="2" customFormat="1" ht="54" spans="1:39">
      <c r="A156" s="60"/>
      <c r="B156" s="61"/>
      <c r="C156" s="60"/>
      <c r="D156" s="51" t="s">
        <v>1397</v>
      </c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>
        <v>405</v>
      </c>
      <c r="AE156" s="52">
        <v>405</v>
      </c>
      <c r="AF156" s="52"/>
      <c r="AG156" s="52"/>
      <c r="AH156" s="52"/>
      <c r="AI156" s="52"/>
      <c r="AJ156" s="52"/>
      <c r="AK156" s="52"/>
      <c r="AL156" s="52">
        <v>405</v>
      </c>
      <c r="AM156" s="52">
        <v>405</v>
      </c>
    </row>
    <row r="157" s="2" customFormat="1" ht="40.5" spans="1:39">
      <c r="A157" s="60"/>
      <c r="B157" s="61"/>
      <c r="C157" s="60"/>
      <c r="D157" s="51" t="s">
        <v>1398</v>
      </c>
      <c r="E157" s="52">
        <v>358</v>
      </c>
      <c r="F157" s="52"/>
      <c r="G157" s="52"/>
      <c r="H157" s="52">
        <v>358</v>
      </c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>
        <v>358</v>
      </c>
      <c r="AM157" s="52">
        <v>358</v>
      </c>
    </row>
    <row r="158" s="2" customFormat="1" ht="54" spans="1:39">
      <c r="A158" s="60"/>
      <c r="B158" s="61"/>
      <c r="C158" s="60"/>
      <c r="D158" s="51" t="s">
        <v>1399</v>
      </c>
      <c r="E158" s="52"/>
      <c r="F158" s="52"/>
      <c r="G158" s="52"/>
      <c r="H158" s="52"/>
      <c r="I158" s="52">
        <v>520</v>
      </c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>
        <v>450</v>
      </c>
      <c r="AE158" s="52">
        <v>450</v>
      </c>
      <c r="AF158" s="52"/>
      <c r="AG158" s="52">
        <v>590</v>
      </c>
      <c r="AH158" s="52">
        <v>450</v>
      </c>
      <c r="AI158" s="52">
        <v>365</v>
      </c>
      <c r="AJ158" s="52"/>
      <c r="AK158" s="52"/>
      <c r="AL158" s="52">
        <v>590</v>
      </c>
      <c r="AM158" s="52">
        <v>365</v>
      </c>
    </row>
    <row r="159" s="2" customFormat="1" ht="54" spans="1:39">
      <c r="A159" s="60"/>
      <c r="B159" s="61"/>
      <c r="C159" s="60"/>
      <c r="D159" s="51" t="s">
        <v>1400</v>
      </c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>
        <v>430</v>
      </c>
      <c r="AE159" s="52">
        <v>430</v>
      </c>
      <c r="AF159" s="52"/>
      <c r="AG159" s="52"/>
      <c r="AH159" s="52"/>
      <c r="AI159" s="52"/>
      <c r="AJ159" s="52"/>
      <c r="AK159" s="52"/>
      <c r="AL159" s="52">
        <v>430</v>
      </c>
      <c r="AM159" s="52">
        <v>430</v>
      </c>
    </row>
    <row r="160" s="2" customFormat="1" ht="40.5" spans="1:39">
      <c r="A160" s="62"/>
      <c r="B160" s="63"/>
      <c r="C160" s="62"/>
      <c r="D160" s="51" t="s">
        <v>1401</v>
      </c>
      <c r="E160" s="52"/>
      <c r="F160" s="52"/>
      <c r="G160" s="52"/>
      <c r="H160" s="52"/>
      <c r="I160" s="52">
        <v>520</v>
      </c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>
        <v>520</v>
      </c>
      <c r="AM160" s="52">
        <v>520</v>
      </c>
    </row>
    <row r="161" s="2" customFormat="1" spans="1:39">
      <c r="A161" s="58" t="s">
        <v>1402</v>
      </c>
      <c r="B161" s="59" t="s">
        <v>1403</v>
      </c>
      <c r="C161" s="58" t="s">
        <v>1288</v>
      </c>
      <c r="D161" s="51" t="s">
        <v>1404</v>
      </c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>
        <v>3380.61</v>
      </c>
      <c r="AE161" s="52">
        <v>3380.61</v>
      </c>
      <c r="AF161" s="52"/>
      <c r="AG161" s="52"/>
      <c r="AH161" s="52"/>
      <c r="AI161" s="52"/>
      <c r="AJ161" s="52"/>
      <c r="AK161" s="52"/>
      <c r="AL161" s="52">
        <v>3380.61</v>
      </c>
      <c r="AM161" s="52">
        <v>3380.61</v>
      </c>
    </row>
    <row r="162" s="2" customFormat="1" ht="27" spans="1:39">
      <c r="A162" s="60"/>
      <c r="B162" s="61"/>
      <c r="C162" s="60"/>
      <c r="D162" s="51" t="s">
        <v>1163</v>
      </c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>
        <v>239.85</v>
      </c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>
        <v>239.85</v>
      </c>
      <c r="AM162" s="52">
        <v>239.85</v>
      </c>
    </row>
    <row r="163" s="2" customFormat="1" ht="40.5" spans="1:39">
      <c r="A163" s="62"/>
      <c r="B163" s="63"/>
      <c r="C163" s="62"/>
      <c r="D163" s="51" t="s">
        <v>1405</v>
      </c>
      <c r="E163" s="52">
        <v>118</v>
      </c>
      <c r="F163" s="52">
        <v>118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>
        <v>118</v>
      </c>
      <c r="AM163" s="52">
        <v>118</v>
      </c>
    </row>
    <row r="164" s="2" customFormat="1" ht="40.5" spans="1:39">
      <c r="A164" s="58" t="s">
        <v>1406</v>
      </c>
      <c r="B164" s="59" t="s">
        <v>1407</v>
      </c>
      <c r="C164" s="58" t="s">
        <v>1338</v>
      </c>
      <c r="D164" s="51" t="s">
        <v>1408</v>
      </c>
      <c r="E164" s="52">
        <v>42.56</v>
      </c>
      <c r="F164" s="52">
        <v>42.56</v>
      </c>
      <c r="G164" s="52">
        <v>42.56</v>
      </c>
      <c r="H164" s="52">
        <v>42.56</v>
      </c>
      <c r="I164" s="52">
        <v>42.56</v>
      </c>
      <c r="J164" s="52">
        <v>42.56</v>
      </c>
      <c r="K164" s="52">
        <v>42.56</v>
      </c>
      <c r="L164" s="52">
        <v>42.56</v>
      </c>
      <c r="M164" s="52">
        <v>42.56</v>
      </c>
      <c r="N164" s="52"/>
      <c r="O164" s="52"/>
      <c r="P164" s="52"/>
      <c r="Q164" s="52">
        <v>42.56</v>
      </c>
      <c r="R164" s="52"/>
      <c r="S164" s="52">
        <v>42.56</v>
      </c>
      <c r="T164" s="52">
        <v>42.56</v>
      </c>
      <c r="U164" s="52"/>
      <c r="V164" s="52">
        <v>42.56</v>
      </c>
      <c r="W164" s="52"/>
      <c r="X164" s="52"/>
      <c r="Y164" s="52"/>
      <c r="Z164" s="52"/>
      <c r="AA164" s="52"/>
      <c r="AB164" s="52"/>
      <c r="AC164" s="52"/>
      <c r="AD164" s="52">
        <v>42.56</v>
      </c>
      <c r="AE164" s="52">
        <v>42.56</v>
      </c>
      <c r="AF164" s="52"/>
      <c r="AG164" s="52">
        <v>45</v>
      </c>
      <c r="AH164" s="52">
        <v>42.8</v>
      </c>
      <c r="AI164" s="52">
        <v>42.9</v>
      </c>
      <c r="AJ164" s="52">
        <v>43</v>
      </c>
      <c r="AK164" s="52">
        <v>41.5</v>
      </c>
      <c r="AL164" s="52">
        <v>45</v>
      </c>
      <c r="AM164" s="52">
        <v>41.5</v>
      </c>
    </row>
    <row r="165" s="2" customFormat="1" ht="54" spans="1:39">
      <c r="A165" s="60"/>
      <c r="B165" s="61"/>
      <c r="C165" s="60"/>
      <c r="D165" s="51" t="s">
        <v>1409</v>
      </c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>
        <v>33.08</v>
      </c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>
        <v>33.08</v>
      </c>
      <c r="AM165" s="52">
        <v>33.08</v>
      </c>
    </row>
    <row r="166" s="2" customFormat="1" ht="40.5" spans="1:39">
      <c r="A166" s="60"/>
      <c r="B166" s="61"/>
      <c r="C166" s="60"/>
      <c r="D166" s="51" t="s">
        <v>1410</v>
      </c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>
        <v>35.98</v>
      </c>
      <c r="AE166" s="52">
        <v>35.98</v>
      </c>
      <c r="AF166" s="52"/>
      <c r="AG166" s="52"/>
      <c r="AH166" s="52"/>
      <c r="AI166" s="52"/>
      <c r="AJ166" s="52"/>
      <c r="AK166" s="52">
        <v>25.8</v>
      </c>
      <c r="AL166" s="52">
        <v>35.98</v>
      </c>
      <c r="AM166" s="52">
        <v>25.8</v>
      </c>
    </row>
    <row r="167" s="2" customFormat="1" ht="40.5" spans="1:39">
      <c r="A167" s="60"/>
      <c r="B167" s="61"/>
      <c r="C167" s="62"/>
      <c r="D167" s="51" t="s">
        <v>1372</v>
      </c>
      <c r="E167" s="52"/>
      <c r="F167" s="52"/>
      <c r="G167" s="52"/>
      <c r="H167" s="52"/>
      <c r="I167" s="52"/>
      <c r="J167" s="52"/>
      <c r="K167" s="52"/>
      <c r="L167" s="52">
        <v>38.92</v>
      </c>
      <c r="M167" s="52"/>
      <c r="N167" s="52"/>
      <c r="O167" s="52">
        <v>38.92</v>
      </c>
      <c r="P167" s="52"/>
      <c r="Q167" s="52"/>
      <c r="R167" s="52">
        <v>38.92</v>
      </c>
      <c r="S167" s="52"/>
      <c r="T167" s="52"/>
      <c r="U167" s="52"/>
      <c r="V167" s="52"/>
      <c r="W167" s="52"/>
      <c r="X167" s="52">
        <v>38.92</v>
      </c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>
        <v>38.92</v>
      </c>
      <c r="AM167" s="52">
        <v>38.92</v>
      </c>
    </row>
    <row r="168" s="2" customFormat="1" ht="40.5" spans="1:39">
      <c r="A168" s="62"/>
      <c r="B168" s="63"/>
      <c r="C168" s="50" t="s">
        <v>1341</v>
      </c>
      <c r="D168" s="51" t="s">
        <v>1408</v>
      </c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>
        <v>85.12</v>
      </c>
      <c r="AE168" s="52">
        <v>85.12</v>
      </c>
      <c r="AF168" s="52">
        <v>85</v>
      </c>
      <c r="AG168" s="52"/>
      <c r="AH168" s="52"/>
      <c r="AI168" s="52"/>
      <c r="AJ168" s="52"/>
      <c r="AK168" s="52">
        <v>79.5</v>
      </c>
      <c r="AL168" s="52">
        <v>85.12</v>
      </c>
      <c r="AM168" s="52">
        <v>79.5</v>
      </c>
    </row>
    <row r="169" s="2" customFormat="1" ht="40.5" spans="1:39">
      <c r="A169" s="50" t="s">
        <v>1411</v>
      </c>
      <c r="B169" s="51" t="s">
        <v>1226</v>
      </c>
      <c r="C169" s="50" t="s">
        <v>1185</v>
      </c>
      <c r="D169" s="51" t="s">
        <v>1412</v>
      </c>
      <c r="E169" s="52"/>
      <c r="F169" s="52">
        <v>49.5</v>
      </c>
      <c r="G169" s="52">
        <v>49.5</v>
      </c>
      <c r="H169" s="52"/>
      <c r="I169" s="52">
        <v>49.5</v>
      </c>
      <c r="J169" s="52">
        <v>49.5</v>
      </c>
      <c r="K169" s="52">
        <v>49.5</v>
      </c>
      <c r="L169" s="52">
        <v>49.5</v>
      </c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>
        <v>49.5</v>
      </c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>
        <v>49.5</v>
      </c>
      <c r="AM169" s="52">
        <v>49.5</v>
      </c>
    </row>
    <row r="170" s="2" customFormat="1" ht="54" spans="1:39">
      <c r="A170" s="58" t="s">
        <v>1413</v>
      </c>
      <c r="B170" s="59" t="s">
        <v>1414</v>
      </c>
      <c r="C170" s="50" t="s">
        <v>1415</v>
      </c>
      <c r="D170" s="51" t="s">
        <v>1416</v>
      </c>
      <c r="E170" s="52">
        <v>46.75</v>
      </c>
      <c r="F170" s="52">
        <v>46.75</v>
      </c>
      <c r="G170" s="52">
        <v>46.75</v>
      </c>
      <c r="H170" s="52">
        <v>46.75</v>
      </c>
      <c r="I170" s="52">
        <v>46.75</v>
      </c>
      <c r="J170" s="52">
        <v>46.75</v>
      </c>
      <c r="K170" s="52">
        <v>46.75</v>
      </c>
      <c r="L170" s="52"/>
      <c r="M170" s="52">
        <v>46.75</v>
      </c>
      <c r="N170" s="52">
        <v>46.75</v>
      </c>
      <c r="O170" s="52">
        <v>46.75</v>
      </c>
      <c r="P170" s="52">
        <v>46.75</v>
      </c>
      <c r="Q170" s="52"/>
      <c r="R170" s="52"/>
      <c r="S170" s="52"/>
      <c r="T170" s="52">
        <v>46.75</v>
      </c>
      <c r="U170" s="52"/>
      <c r="V170" s="52"/>
      <c r="W170" s="52">
        <v>46.75</v>
      </c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>
        <v>46.75</v>
      </c>
      <c r="AM170" s="52">
        <v>46.75</v>
      </c>
    </row>
    <row r="171" s="2" customFormat="1" ht="54" spans="1:39">
      <c r="A171" s="62"/>
      <c r="B171" s="63"/>
      <c r="C171" s="50" t="s">
        <v>1417</v>
      </c>
      <c r="D171" s="51" t="s">
        <v>1416</v>
      </c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>
        <v>93.5</v>
      </c>
      <c r="AB171" s="52"/>
      <c r="AC171" s="52"/>
      <c r="AD171" s="52">
        <v>138</v>
      </c>
      <c r="AE171" s="52">
        <v>138</v>
      </c>
      <c r="AF171" s="52">
        <v>128</v>
      </c>
      <c r="AG171" s="52">
        <v>125</v>
      </c>
      <c r="AH171" s="52">
        <v>93.6</v>
      </c>
      <c r="AI171" s="52"/>
      <c r="AJ171" s="52"/>
      <c r="AK171" s="52">
        <v>118</v>
      </c>
      <c r="AL171" s="52">
        <v>138</v>
      </c>
      <c r="AM171" s="52">
        <v>93.5</v>
      </c>
    </row>
    <row r="172" s="2" customFormat="1" ht="81" spans="1:39">
      <c r="A172" s="50" t="s">
        <v>1418</v>
      </c>
      <c r="B172" s="51" t="s">
        <v>1419</v>
      </c>
      <c r="C172" s="50" t="s">
        <v>1215</v>
      </c>
      <c r="D172" s="51" t="s">
        <v>1420</v>
      </c>
      <c r="E172" s="52"/>
      <c r="F172" s="52"/>
      <c r="G172" s="52"/>
      <c r="H172" s="52"/>
      <c r="I172" s="52">
        <v>19.98</v>
      </c>
      <c r="J172" s="52"/>
      <c r="K172" s="52">
        <v>19.98</v>
      </c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>
        <v>19.98</v>
      </c>
      <c r="AM172" s="52">
        <v>19.98</v>
      </c>
    </row>
    <row r="173" s="2" customFormat="1" ht="40.5" spans="1:39">
      <c r="A173" s="50" t="s">
        <v>1421</v>
      </c>
      <c r="B173" s="51" t="s">
        <v>1422</v>
      </c>
      <c r="C173" s="50" t="s">
        <v>1423</v>
      </c>
      <c r="D173" s="51" t="s">
        <v>1408</v>
      </c>
      <c r="E173" s="52">
        <v>778.65</v>
      </c>
      <c r="F173" s="52">
        <v>778.65</v>
      </c>
      <c r="G173" s="52">
        <v>778.65</v>
      </c>
      <c r="H173" s="52">
        <v>778.65</v>
      </c>
      <c r="I173" s="52">
        <v>778.65</v>
      </c>
      <c r="J173" s="52">
        <v>778.65</v>
      </c>
      <c r="K173" s="52">
        <v>778.65</v>
      </c>
      <c r="L173" s="52">
        <v>778.65</v>
      </c>
      <c r="M173" s="52"/>
      <c r="N173" s="52"/>
      <c r="O173" s="52">
        <v>778.65</v>
      </c>
      <c r="P173" s="52">
        <v>778.65</v>
      </c>
      <c r="Q173" s="52"/>
      <c r="R173" s="52">
        <v>778.65</v>
      </c>
      <c r="S173" s="52"/>
      <c r="T173" s="52">
        <v>778.65</v>
      </c>
      <c r="U173" s="52"/>
      <c r="V173" s="52"/>
      <c r="W173" s="52"/>
      <c r="X173" s="52"/>
      <c r="Y173" s="52"/>
      <c r="Z173" s="52"/>
      <c r="AA173" s="52"/>
      <c r="AB173" s="52"/>
      <c r="AC173" s="52">
        <v>778.65</v>
      </c>
      <c r="AD173" s="52">
        <v>778.65</v>
      </c>
      <c r="AE173" s="52">
        <v>778.65</v>
      </c>
      <c r="AF173" s="52"/>
      <c r="AG173" s="52"/>
      <c r="AH173" s="52"/>
      <c r="AI173" s="52"/>
      <c r="AJ173" s="52"/>
      <c r="AK173" s="52"/>
      <c r="AL173" s="52">
        <v>778.65</v>
      </c>
      <c r="AM173" s="52">
        <v>778.65</v>
      </c>
    </row>
    <row r="174" s="2" customFormat="1" ht="67.5" spans="1:39">
      <c r="A174" s="58" t="s">
        <v>1424</v>
      </c>
      <c r="B174" s="59" t="s">
        <v>1425</v>
      </c>
      <c r="C174" s="58" t="s">
        <v>1426</v>
      </c>
      <c r="D174" s="51" t="s">
        <v>1427</v>
      </c>
      <c r="E174" s="52">
        <v>22</v>
      </c>
      <c r="F174" s="52">
        <v>22</v>
      </c>
      <c r="G174" s="52">
        <v>22</v>
      </c>
      <c r="H174" s="52">
        <v>22</v>
      </c>
      <c r="I174" s="52"/>
      <c r="J174" s="52">
        <v>22</v>
      </c>
      <c r="K174" s="52">
        <v>22</v>
      </c>
      <c r="L174" s="52">
        <v>22</v>
      </c>
      <c r="M174" s="52"/>
      <c r="N174" s="52"/>
      <c r="O174" s="52">
        <v>22</v>
      </c>
      <c r="P174" s="52"/>
      <c r="Q174" s="52">
        <v>22</v>
      </c>
      <c r="R174" s="52"/>
      <c r="S174" s="52">
        <v>22</v>
      </c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>
        <v>22</v>
      </c>
      <c r="AM174" s="52">
        <v>22</v>
      </c>
    </row>
    <row r="175" s="2" customFormat="1" ht="54" spans="1:39">
      <c r="A175" s="60"/>
      <c r="B175" s="61"/>
      <c r="C175" s="60"/>
      <c r="D175" s="51" t="s">
        <v>1428</v>
      </c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>
        <v>190.35</v>
      </c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>
        <v>190.35</v>
      </c>
      <c r="AM175" s="52">
        <v>190.35</v>
      </c>
    </row>
    <row r="176" s="2" customFormat="1" ht="40.5" spans="1:39">
      <c r="A176" s="62"/>
      <c r="B176" s="63"/>
      <c r="C176" s="62"/>
      <c r="D176" s="51" t="s">
        <v>1429</v>
      </c>
      <c r="E176" s="52"/>
      <c r="F176" s="52"/>
      <c r="G176" s="52"/>
      <c r="H176" s="52"/>
      <c r="I176" s="52"/>
      <c r="J176" s="52"/>
      <c r="K176" s="52"/>
      <c r="L176" s="52">
        <v>35.43</v>
      </c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>
        <v>35.43</v>
      </c>
      <c r="AM176" s="52">
        <v>35.43</v>
      </c>
    </row>
    <row r="177" s="2" customFormat="1" ht="40.5" spans="1:39">
      <c r="A177" s="58" t="s">
        <v>1430</v>
      </c>
      <c r="B177" s="59" t="s">
        <v>1431</v>
      </c>
      <c r="C177" s="58" t="s">
        <v>1432</v>
      </c>
      <c r="D177" s="51" t="s">
        <v>1433</v>
      </c>
      <c r="E177" s="52">
        <v>812.88</v>
      </c>
      <c r="F177" s="52"/>
      <c r="G177" s="52">
        <v>812.88</v>
      </c>
      <c r="H177" s="52">
        <v>812.88</v>
      </c>
      <c r="I177" s="52"/>
      <c r="J177" s="52">
        <v>812.88</v>
      </c>
      <c r="K177" s="52">
        <v>812.88</v>
      </c>
      <c r="L177" s="52"/>
      <c r="M177" s="52"/>
      <c r="N177" s="52"/>
      <c r="O177" s="52"/>
      <c r="P177" s="52"/>
      <c r="Q177" s="52"/>
      <c r="R177" s="52"/>
      <c r="S177" s="52"/>
      <c r="T177" s="52">
        <v>812.88</v>
      </c>
      <c r="U177" s="52"/>
      <c r="V177" s="52"/>
      <c r="W177" s="52"/>
      <c r="X177" s="52"/>
      <c r="Y177" s="52"/>
      <c r="Z177" s="52"/>
      <c r="AA177" s="52"/>
      <c r="AB177" s="52"/>
      <c r="AC177" s="52"/>
      <c r="AD177" s="52">
        <v>812.88</v>
      </c>
      <c r="AE177" s="52">
        <v>812.88</v>
      </c>
      <c r="AF177" s="52"/>
      <c r="AG177" s="52"/>
      <c r="AH177" s="52"/>
      <c r="AI177" s="52"/>
      <c r="AJ177" s="52"/>
      <c r="AK177" s="52"/>
      <c r="AL177" s="52">
        <v>812.88</v>
      </c>
      <c r="AM177" s="52">
        <v>812.88</v>
      </c>
    </row>
    <row r="178" s="2" customFormat="1" ht="54" spans="1:39">
      <c r="A178" s="62"/>
      <c r="B178" s="63"/>
      <c r="C178" s="62"/>
      <c r="D178" s="51" t="s">
        <v>1434</v>
      </c>
      <c r="E178" s="52"/>
      <c r="F178" s="52">
        <v>812.88</v>
      </c>
      <c r="G178" s="52"/>
      <c r="H178" s="52"/>
      <c r="I178" s="52"/>
      <c r="J178" s="52"/>
      <c r="K178" s="52"/>
      <c r="L178" s="52">
        <v>812.88</v>
      </c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>
        <v>812.88</v>
      </c>
      <c r="AE178" s="52">
        <v>812.88</v>
      </c>
      <c r="AF178" s="52"/>
      <c r="AG178" s="52"/>
      <c r="AH178" s="52"/>
      <c r="AI178" s="52"/>
      <c r="AJ178" s="52"/>
      <c r="AK178" s="52"/>
      <c r="AL178" s="52">
        <v>812.88</v>
      </c>
      <c r="AM178" s="52">
        <v>812.88</v>
      </c>
    </row>
    <row r="179" s="2" customFormat="1" ht="54" spans="1:39">
      <c r="A179" s="50" t="s">
        <v>1435</v>
      </c>
      <c r="B179" s="51" t="s">
        <v>1436</v>
      </c>
      <c r="C179" s="50" t="s">
        <v>1437</v>
      </c>
      <c r="D179" s="51" t="s">
        <v>1438</v>
      </c>
      <c r="E179" s="52">
        <v>1253.53</v>
      </c>
      <c r="F179" s="52">
        <v>1253.53</v>
      </c>
      <c r="G179" s="52">
        <v>1253.53</v>
      </c>
      <c r="H179" s="52">
        <v>1253.53</v>
      </c>
      <c r="I179" s="52">
        <v>1253.53</v>
      </c>
      <c r="J179" s="52">
        <v>1253.53</v>
      </c>
      <c r="K179" s="52">
        <v>1253.53</v>
      </c>
      <c r="L179" s="52">
        <v>1253.53</v>
      </c>
      <c r="M179" s="52">
        <v>1253.53</v>
      </c>
      <c r="N179" s="52"/>
      <c r="O179" s="52">
        <v>1253.53</v>
      </c>
      <c r="P179" s="52"/>
      <c r="Q179" s="52"/>
      <c r="R179" s="52">
        <v>1253.53</v>
      </c>
      <c r="S179" s="52">
        <v>1253.53</v>
      </c>
      <c r="T179" s="52">
        <v>1253.53</v>
      </c>
      <c r="U179" s="52"/>
      <c r="V179" s="52"/>
      <c r="W179" s="52"/>
      <c r="X179" s="52"/>
      <c r="Y179" s="52"/>
      <c r="Z179" s="52"/>
      <c r="AA179" s="52"/>
      <c r="AB179" s="52"/>
      <c r="AC179" s="52"/>
      <c r="AD179" s="52">
        <v>1253.53</v>
      </c>
      <c r="AE179" s="52">
        <v>1253.53</v>
      </c>
      <c r="AF179" s="52"/>
      <c r="AG179" s="52"/>
      <c r="AH179" s="52"/>
      <c r="AI179" s="52"/>
      <c r="AJ179" s="52"/>
      <c r="AK179" s="52"/>
      <c r="AL179" s="52">
        <v>1253.53</v>
      </c>
      <c r="AM179" s="52">
        <v>1253.53</v>
      </c>
    </row>
    <row r="180" s="2" customFormat="1" ht="67.5" spans="1:39">
      <c r="A180" s="50" t="s">
        <v>1439</v>
      </c>
      <c r="B180" s="51" t="s">
        <v>1440</v>
      </c>
      <c r="C180" s="50" t="s">
        <v>1441</v>
      </c>
      <c r="D180" s="51" t="s">
        <v>1442</v>
      </c>
      <c r="E180" s="52"/>
      <c r="F180" s="52">
        <v>143.98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>
        <v>143.98</v>
      </c>
      <c r="AM180" s="52">
        <v>143.98</v>
      </c>
    </row>
    <row r="181" s="2" customFormat="1" ht="27" spans="1:39">
      <c r="A181" s="50" t="s">
        <v>1443</v>
      </c>
      <c r="B181" s="51" t="s">
        <v>1444</v>
      </c>
      <c r="C181" s="50" t="s">
        <v>1445</v>
      </c>
      <c r="D181" s="51" t="s">
        <v>1446</v>
      </c>
      <c r="E181" s="52">
        <v>1072.62</v>
      </c>
      <c r="F181" s="52">
        <v>1072.62</v>
      </c>
      <c r="G181" s="52">
        <v>1072.62</v>
      </c>
      <c r="H181" s="52">
        <v>1072.62</v>
      </c>
      <c r="I181" s="52"/>
      <c r="J181" s="52"/>
      <c r="K181" s="52">
        <v>1072.62</v>
      </c>
      <c r="L181" s="52">
        <v>1072.62</v>
      </c>
      <c r="M181" s="52"/>
      <c r="N181" s="52"/>
      <c r="O181" s="52"/>
      <c r="P181" s="52"/>
      <c r="Q181" s="52"/>
      <c r="R181" s="52"/>
      <c r="S181" s="52"/>
      <c r="T181" s="52">
        <v>948</v>
      </c>
      <c r="U181" s="52"/>
      <c r="V181" s="52"/>
      <c r="W181" s="52"/>
      <c r="X181" s="52"/>
      <c r="Y181" s="52"/>
      <c r="Z181" s="52"/>
      <c r="AA181" s="52"/>
      <c r="AB181" s="52"/>
      <c r="AC181" s="52"/>
      <c r="AD181" s="52">
        <v>948</v>
      </c>
      <c r="AE181" s="52">
        <v>948</v>
      </c>
      <c r="AF181" s="52"/>
      <c r="AG181" s="52"/>
      <c r="AH181" s="52"/>
      <c r="AI181" s="52"/>
      <c r="AJ181" s="52"/>
      <c r="AK181" s="52"/>
      <c r="AL181" s="52">
        <v>1072.62</v>
      </c>
      <c r="AM181" s="52">
        <v>948</v>
      </c>
    </row>
    <row r="182" s="2" customFormat="1" ht="40.5" spans="1:39">
      <c r="A182" s="50" t="s">
        <v>1447</v>
      </c>
      <c r="B182" s="51" t="s">
        <v>1448</v>
      </c>
      <c r="C182" s="50" t="s">
        <v>1449</v>
      </c>
      <c r="D182" s="51" t="s">
        <v>1450</v>
      </c>
      <c r="E182" s="52"/>
      <c r="F182" s="52"/>
      <c r="G182" s="52">
        <v>12.38</v>
      </c>
      <c r="H182" s="52"/>
      <c r="I182" s="52">
        <v>12.38</v>
      </c>
      <c r="J182" s="52">
        <v>12.38</v>
      </c>
      <c r="K182" s="52">
        <v>12.38</v>
      </c>
      <c r="L182" s="52"/>
      <c r="M182" s="52"/>
      <c r="N182" s="52"/>
      <c r="O182" s="52"/>
      <c r="P182" s="52"/>
      <c r="Q182" s="52"/>
      <c r="R182" s="52">
        <v>12.38</v>
      </c>
      <c r="S182" s="52">
        <v>12.38</v>
      </c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>
        <v>12.38</v>
      </c>
      <c r="AM182" s="52">
        <v>12.38</v>
      </c>
    </row>
    <row r="183" s="2" customFormat="1" ht="54" spans="1:39">
      <c r="A183" s="50" t="s">
        <v>1451</v>
      </c>
      <c r="B183" s="51" t="s">
        <v>1452</v>
      </c>
      <c r="C183" s="50" t="s">
        <v>1219</v>
      </c>
      <c r="D183" s="51" t="s">
        <v>1453</v>
      </c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>
        <v>65.28</v>
      </c>
      <c r="R183" s="52"/>
      <c r="S183" s="52"/>
      <c r="T183" s="52"/>
      <c r="U183" s="52"/>
      <c r="V183" s="52"/>
      <c r="W183" s="52"/>
      <c r="X183" s="52">
        <v>65.28</v>
      </c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>
        <v>65.28</v>
      </c>
      <c r="AM183" s="52">
        <v>65.28</v>
      </c>
    </row>
    <row r="184" s="2" customFormat="1" ht="40.5" spans="1:39">
      <c r="A184" s="58" t="s">
        <v>1454</v>
      </c>
      <c r="B184" s="59" t="s">
        <v>1455</v>
      </c>
      <c r="C184" s="50" t="s">
        <v>1456</v>
      </c>
      <c r="D184" s="51" t="s">
        <v>1457</v>
      </c>
      <c r="E184" s="52"/>
      <c r="F184" s="52"/>
      <c r="G184" s="52"/>
      <c r="H184" s="52">
        <v>20.56</v>
      </c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>
        <v>53.6</v>
      </c>
      <c r="AE184" s="52">
        <v>53.6</v>
      </c>
      <c r="AF184" s="52"/>
      <c r="AG184" s="52">
        <v>49</v>
      </c>
      <c r="AH184" s="52">
        <v>42</v>
      </c>
      <c r="AI184" s="52"/>
      <c r="AJ184" s="52"/>
      <c r="AK184" s="52">
        <v>41</v>
      </c>
      <c r="AL184" s="52">
        <v>53.6</v>
      </c>
      <c r="AM184" s="52">
        <v>20.56</v>
      </c>
    </row>
    <row r="185" s="2" customFormat="1" ht="40.5" spans="1:39">
      <c r="A185" s="62"/>
      <c r="B185" s="63"/>
      <c r="C185" s="50" t="s">
        <v>1458</v>
      </c>
      <c r="D185" s="51" t="s">
        <v>1457</v>
      </c>
      <c r="E185" s="52"/>
      <c r="F185" s="52"/>
      <c r="G185" s="52"/>
      <c r="H185" s="52"/>
      <c r="I185" s="52"/>
      <c r="J185" s="52"/>
      <c r="K185" s="52"/>
      <c r="L185" s="52">
        <v>30.39</v>
      </c>
      <c r="M185" s="52">
        <v>30.39</v>
      </c>
      <c r="N185" s="52"/>
      <c r="O185" s="52"/>
      <c r="P185" s="52">
        <v>30.39</v>
      </c>
      <c r="Q185" s="52"/>
      <c r="R185" s="52">
        <v>30.39</v>
      </c>
      <c r="S185" s="52">
        <v>30.39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>
        <v>30.39</v>
      </c>
      <c r="AM185" s="52">
        <v>30.39</v>
      </c>
    </row>
    <row r="186" s="2" customFormat="1" ht="40.5" spans="1:39">
      <c r="A186" s="58" t="s">
        <v>1459</v>
      </c>
      <c r="B186" s="59" t="s">
        <v>1389</v>
      </c>
      <c r="C186" s="58" t="s">
        <v>1460</v>
      </c>
      <c r="D186" s="51" t="s">
        <v>1461</v>
      </c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>
        <v>8.5</v>
      </c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>
        <v>8.5</v>
      </c>
      <c r="AM186" s="52">
        <v>8.5</v>
      </c>
    </row>
    <row r="187" s="2" customFormat="1" ht="54" spans="1:39">
      <c r="A187" s="60"/>
      <c r="B187" s="61"/>
      <c r="C187" s="60"/>
      <c r="D187" s="51" t="s">
        <v>1462</v>
      </c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>
        <v>25.3</v>
      </c>
      <c r="AA187" s="52"/>
      <c r="AB187" s="52"/>
      <c r="AC187" s="52"/>
      <c r="AD187" s="52">
        <v>17.5</v>
      </c>
      <c r="AE187" s="52">
        <v>17.5</v>
      </c>
      <c r="AF187" s="52">
        <v>16.8</v>
      </c>
      <c r="AG187" s="52">
        <v>18.5</v>
      </c>
      <c r="AH187" s="52">
        <v>17</v>
      </c>
      <c r="AI187" s="52">
        <v>15</v>
      </c>
      <c r="AJ187" s="52"/>
      <c r="AK187" s="52">
        <v>15.6</v>
      </c>
      <c r="AL187" s="52">
        <v>25.3</v>
      </c>
      <c r="AM187" s="52">
        <v>15</v>
      </c>
    </row>
    <row r="188" s="2" customFormat="1" ht="54" spans="1:39">
      <c r="A188" s="60"/>
      <c r="B188" s="61"/>
      <c r="C188" s="60"/>
      <c r="D188" s="51" t="s">
        <v>1463</v>
      </c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>
        <v>2</v>
      </c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>
        <v>2</v>
      </c>
      <c r="AM188" s="52">
        <v>2</v>
      </c>
    </row>
    <row r="189" s="2" customFormat="1" ht="54" spans="1:39">
      <c r="A189" s="60"/>
      <c r="B189" s="61"/>
      <c r="C189" s="60"/>
      <c r="D189" s="51" t="s">
        <v>1464</v>
      </c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>
        <v>29.8</v>
      </c>
      <c r="AE189" s="52">
        <v>29.8</v>
      </c>
      <c r="AF189" s="52">
        <v>29.5</v>
      </c>
      <c r="AG189" s="52">
        <v>29.8</v>
      </c>
      <c r="AH189" s="52">
        <v>19.8</v>
      </c>
      <c r="AI189" s="52">
        <v>17</v>
      </c>
      <c r="AJ189" s="52"/>
      <c r="AK189" s="52">
        <v>14.8</v>
      </c>
      <c r="AL189" s="52">
        <v>29.8</v>
      </c>
      <c r="AM189" s="52">
        <v>14.8</v>
      </c>
    </row>
    <row r="190" s="2" customFormat="1" ht="40.5" spans="1:39">
      <c r="A190" s="60"/>
      <c r="B190" s="61"/>
      <c r="C190" s="60"/>
      <c r="D190" s="51" t="s">
        <v>1465</v>
      </c>
      <c r="E190" s="52"/>
      <c r="F190" s="52">
        <v>29.8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>
        <v>29.8</v>
      </c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>
        <v>29.8</v>
      </c>
      <c r="AM190" s="52">
        <v>29.8</v>
      </c>
    </row>
    <row r="191" s="2" customFormat="1" ht="40.5" spans="1:39">
      <c r="A191" s="60"/>
      <c r="B191" s="61"/>
      <c r="C191" s="60"/>
      <c r="D191" s="51" t="s">
        <v>1466</v>
      </c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>
        <v>16</v>
      </c>
      <c r="AI191" s="52"/>
      <c r="AJ191" s="52"/>
      <c r="AK191" s="52"/>
      <c r="AL191" s="52">
        <v>16</v>
      </c>
      <c r="AM191" s="52">
        <v>16</v>
      </c>
    </row>
    <row r="192" s="2" customFormat="1" ht="40.5" spans="1:39">
      <c r="A192" s="60"/>
      <c r="B192" s="61"/>
      <c r="C192" s="60"/>
      <c r="D192" s="51" t="s">
        <v>1467</v>
      </c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>
        <v>16</v>
      </c>
      <c r="AI192" s="52"/>
      <c r="AJ192" s="52"/>
      <c r="AK192" s="52"/>
      <c r="AL192" s="52">
        <v>16</v>
      </c>
      <c r="AM192" s="52">
        <v>16</v>
      </c>
    </row>
    <row r="193" s="2" customFormat="1" ht="40.5" spans="1:39">
      <c r="A193" s="60"/>
      <c r="B193" s="61"/>
      <c r="C193" s="60"/>
      <c r="D193" s="51" t="s">
        <v>1468</v>
      </c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>
        <v>9.9</v>
      </c>
      <c r="AJ193" s="52"/>
      <c r="AK193" s="52"/>
      <c r="AL193" s="52">
        <v>9.9</v>
      </c>
      <c r="AM193" s="52">
        <v>9.9</v>
      </c>
    </row>
    <row r="194" s="2" customFormat="1" ht="40.5" spans="1:39">
      <c r="A194" s="60"/>
      <c r="B194" s="61"/>
      <c r="C194" s="60"/>
      <c r="D194" s="51" t="s">
        <v>1469</v>
      </c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>
        <v>9</v>
      </c>
      <c r="AD194" s="52"/>
      <c r="AE194" s="52"/>
      <c r="AF194" s="52"/>
      <c r="AG194" s="52"/>
      <c r="AH194" s="52"/>
      <c r="AI194" s="52"/>
      <c r="AJ194" s="52"/>
      <c r="AK194" s="52"/>
      <c r="AL194" s="52">
        <v>9</v>
      </c>
      <c r="AM194" s="52">
        <v>9</v>
      </c>
    </row>
    <row r="195" s="2" customFormat="1" ht="40.5" spans="1:39">
      <c r="A195" s="60"/>
      <c r="B195" s="61"/>
      <c r="C195" s="62"/>
      <c r="D195" s="51" t="s">
        <v>1470</v>
      </c>
      <c r="E195" s="52"/>
      <c r="F195" s="52"/>
      <c r="G195" s="52">
        <v>9</v>
      </c>
      <c r="H195" s="52"/>
      <c r="I195" s="52">
        <v>9</v>
      </c>
      <c r="J195" s="52"/>
      <c r="K195" s="52">
        <v>9</v>
      </c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>
        <v>9</v>
      </c>
      <c r="AM195" s="52">
        <v>9</v>
      </c>
    </row>
    <row r="196" s="2" customFormat="1" ht="40.5" spans="1:39">
      <c r="A196" s="60"/>
      <c r="B196" s="61"/>
      <c r="C196" s="50" t="s">
        <v>1471</v>
      </c>
      <c r="D196" s="51" t="s">
        <v>1461</v>
      </c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>
        <v>26.8</v>
      </c>
      <c r="AJ196" s="52"/>
      <c r="AK196" s="52"/>
      <c r="AL196" s="52">
        <v>26.8</v>
      </c>
      <c r="AM196" s="52">
        <v>26.8</v>
      </c>
    </row>
    <row r="197" s="2" customFormat="1" ht="40.5" spans="1:39">
      <c r="A197" s="60"/>
      <c r="B197" s="61"/>
      <c r="C197" s="50" t="s">
        <v>1472</v>
      </c>
      <c r="D197" s="51" t="s">
        <v>1473</v>
      </c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>
        <v>39.8</v>
      </c>
      <c r="AE197" s="52">
        <v>39.8</v>
      </c>
      <c r="AF197" s="52"/>
      <c r="AG197" s="52"/>
      <c r="AH197" s="52"/>
      <c r="AI197" s="52"/>
      <c r="AJ197" s="52"/>
      <c r="AK197" s="52"/>
      <c r="AL197" s="52">
        <v>39.8</v>
      </c>
      <c r="AM197" s="52">
        <v>39.8</v>
      </c>
    </row>
    <row r="198" s="2" customFormat="1" ht="40.5" spans="1:39">
      <c r="A198" s="60"/>
      <c r="B198" s="61"/>
      <c r="C198" s="50" t="s">
        <v>1474</v>
      </c>
      <c r="D198" s="51" t="s">
        <v>1475</v>
      </c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>
        <v>11.6</v>
      </c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>
        <v>11.6</v>
      </c>
      <c r="AM198" s="52">
        <v>11.6</v>
      </c>
    </row>
    <row r="199" s="2" customFormat="1" ht="40.5" spans="1:39">
      <c r="A199" s="60"/>
      <c r="B199" s="61"/>
      <c r="C199" s="50" t="s">
        <v>1476</v>
      </c>
      <c r="D199" s="51" t="s">
        <v>1473</v>
      </c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>
        <v>24.9</v>
      </c>
      <c r="AJ199" s="52"/>
      <c r="AK199" s="52">
        <v>29.8</v>
      </c>
      <c r="AL199" s="52">
        <v>29.8</v>
      </c>
      <c r="AM199" s="52">
        <v>24.9</v>
      </c>
    </row>
    <row r="200" s="2" customFormat="1" ht="40.5" spans="1:39">
      <c r="A200" s="60"/>
      <c r="B200" s="61"/>
      <c r="C200" s="58" t="s">
        <v>1477</v>
      </c>
      <c r="D200" s="51" t="s">
        <v>1465</v>
      </c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>
        <v>19.8</v>
      </c>
      <c r="AL200" s="52">
        <v>19.8</v>
      </c>
      <c r="AM200" s="52">
        <v>19.8</v>
      </c>
    </row>
    <row r="201" s="2" customFormat="1" ht="108" spans="1:39">
      <c r="A201" s="60"/>
      <c r="B201" s="61"/>
      <c r="C201" s="60"/>
      <c r="D201" s="51" t="s">
        <v>1478</v>
      </c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>
        <v>19.8</v>
      </c>
      <c r="AL201" s="52">
        <v>19.8</v>
      </c>
      <c r="AM201" s="52">
        <v>19.8</v>
      </c>
    </row>
    <row r="202" s="2" customFormat="1" ht="40.5" spans="1:39">
      <c r="A202" s="60"/>
      <c r="B202" s="61"/>
      <c r="C202" s="60"/>
      <c r="D202" s="51" t="s">
        <v>1479</v>
      </c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>
        <v>30</v>
      </c>
      <c r="AH202" s="52"/>
      <c r="AI202" s="52">
        <v>12.5</v>
      </c>
      <c r="AJ202" s="52"/>
      <c r="AK202" s="52"/>
      <c r="AL202" s="52">
        <v>30</v>
      </c>
      <c r="AM202" s="52">
        <v>12.5</v>
      </c>
    </row>
    <row r="203" s="2" customFormat="1" ht="54" spans="1:39">
      <c r="A203" s="60"/>
      <c r="B203" s="61"/>
      <c r="C203" s="60"/>
      <c r="D203" s="51" t="s">
        <v>1480</v>
      </c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>
        <v>29.8</v>
      </c>
      <c r="AJ203" s="52"/>
      <c r="AK203" s="52"/>
      <c r="AL203" s="52">
        <v>29.8</v>
      </c>
      <c r="AM203" s="52">
        <v>29.8</v>
      </c>
    </row>
    <row r="204" s="2" customFormat="1" ht="40.5" spans="1:39">
      <c r="A204" s="62"/>
      <c r="B204" s="63"/>
      <c r="C204" s="62"/>
      <c r="D204" s="51" t="s">
        <v>1473</v>
      </c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>
        <v>30</v>
      </c>
      <c r="AE204" s="52">
        <v>30</v>
      </c>
      <c r="AF204" s="52"/>
      <c r="AG204" s="52"/>
      <c r="AH204" s="52"/>
      <c r="AI204" s="52"/>
      <c r="AJ204" s="52"/>
      <c r="AK204" s="52">
        <v>12.5</v>
      </c>
      <c r="AL204" s="52">
        <v>30</v>
      </c>
      <c r="AM204" s="52">
        <v>12.5</v>
      </c>
    </row>
    <row r="205" s="2" customFormat="1" ht="54" spans="1:39">
      <c r="A205" s="50" t="s">
        <v>1481</v>
      </c>
      <c r="B205" s="51" t="s">
        <v>1482</v>
      </c>
      <c r="C205" s="50" t="s">
        <v>1483</v>
      </c>
      <c r="D205" s="51" t="s">
        <v>1166</v>
      </c>
      <c r="E205" s="52">
        <v>1080</v>
      </c>
      <c r="F205" s="52">
        <v>1080</v>
      </c>
      <c r="G205" s="52">
        <v>1080</v>
      </c>
      <c r="H205" s="52">
        <v>1080</v>
      </c>
      <c r="I205" s="52">
        <v>1080</v>
      </c>
      <c r="J205" s="52">
        <v>1080</v>
      </c>
      <c r="K205" s="52">
        <v>1080</v>
      </c>
      <c r="L205" s="52">
        <v>1080</v>
      </c>
      <c r="M205" s="52">
        <v>1080</v>
      </c>
      <c r="N205" s="52"/>
      <c r="O205" s="52">
        <v>1080</v>
      </c>
      <c r="P205" s="52"/>
      <c r="Q205" s="52"/>
      <c r="R205" s="52"/>
      <c r="S205" s="52">
        <v>1080</v>
      </c>
      <c r="T205" s="52">
        <v>1080</v>
      </c>
      <c r="U205" s="52"/>
      <c r="V205" s="52"/>
      <c r="W205" s="52"/>
      <c r="X205" s="52"/>
      <c r="Y205" s="52"/>
      <c r="Z205" s="52"/>
      <c r="AA205" s="52"/>
      <c r="AB205" s="52"/>
      <c r="AC205" s="52"/>
      <c r="AD205" s="52">
        <v>1080</v>
      </c>
      <c r="AE205" s="52">
        <v>1080</v>
      </c>
      <c r="AF205" s="52"/>
      <c r="AG205" s="52"/>
      <c r="AH205" s="52"/>
      <c r="AI205" s="52"/>
      <c r="AJ205" s="52"/>
      <c r="AK205" s="52"/>
      <c r="AL205" s="52">
        <v>1080</v>
      </c>
      <c r="AM205" s="52">
        <v>1080</v>
      </c>
    </row>
    <row r="206" s="2" customFormat="1" ht="40.5" spans="1:39">
      <c r="A206" s="50" t="s">
        <v>1484</v>
      </c>
      <c r="B206" s="51" t="s">
        <v>1214</v>
      </c>
      <c r="C206" s="50" t="s">
        <v>1215</v>
      </c>
      <c r="D206" s="51" t="s">
        <v>1485</v>
      </c>
      <c r="E206" s="52"/>
      <c r="F206" s="52">
        <v>22.08</v>
      </c>
      <c r="G206" s="52">
        <v>22.08</v>
      </c>
      <c r="H206" s="52"/>
      <c r="I206" s="52"/>
      <c r="J206" s="52">
        <v>22.08</v>
      </c>
      <c r="K206" s="52">
        <v>22.08</v>
      </c>
      <c r="L206" s="52">
        <v>22.08</v>
      </c>
      <c r="M206" s="52">
        <v>22.08</v>
      </c>
      <c r="N206" s="52"/>
      <c r="O206" s="52"/>
      <c r="P206" s="52"/>
      <c r="Q206" s="52"/>
      <c r="R206" s="52">
        <v>22.08</v>
      </c>
      <c r="S206" s="52"/>
      <c r="T206" s="52">
        <v>22.08</v>
      </c>
      <c r="U206" s="52"/>
      <c r="V206" s="52"/>
      <c r="W206" s="52"/>
      <c r="X206" s="52">
        <v>22.08</v>
      </c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>
        <v>22.08</v>
      </c>
      <c r="AM206" s="52">
        <v>22.08</v>
      </c>
    </row>
    <row r="207" s="2" customFormat="1" ht="40.5" spans="1:39">
      <c r="A207" s="58" t="s">
        <v>1486</v>
      </c>
      <c r="B207" s="59" t="s">
        <v>1337</v>
      </c>
      <c r="C207" s="50" t="s">
        <v>1487</v>
      </c>
      <c r="D207" s="51" t="s">
        <v>1488</v>
      </c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>
        <v>39.8</v>
      </c>
      <c r="AE207" s="52">
        <v>39.8</v>
      </c>
      <c r="AF207" s="52"/>
      <c r="AG207" s="52">
        <v>38.5</v>
      </c>
      <c r="AH207" s="52"/>
      <c r="AI207" s="52"/>
      <c r="AJ207" s="52"/>
      <c r="AK207" s="52"/>
      <c r="AL207" s="52">
        <v>39.8</v>
      </c>
      <c r="AM207" s="52">
        <v>38.5</v>
      </c>
    </row>
    <row r="208" s="2" customFormat="1" ht="40.5" spans="1:39">
      <c r="A208" s="60"/>
      <c r="B208" s="61"/>
      <c r="C208" s="50" t="s">
        <v>1230</v>
      </c>
      <c r="D208" s="51" t="s">
        <v>1488</v>
      </c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>
        <v>39.8</v>
      </c>
      <c r="AJ208" s="52"/>
      <c r="AK208" s="52">
        <v>22</v>
      </c>
      <c r="AL208" s="52">
        <v>39.8</v>
      </c>
      <c r="AM208" s="52">
        <v>22</v>
      </c>
    </row>
    <row r="209" s="2" customFormat="1" ht="40.5" spans="1:39">
      <c r="A209" s="62"/>
      <c r="B209" s="63"/>
      <c r="C209" s="50" t="s">
        <v>1276</v>
      </c>
      <c r="D209" s="51" t="s">
        <v>1488</v>
      </c>
      <c r="E209" s="52">
        <v>24.67</v>
      </c>
      <c r="F209" s="52">
        <v>24.67</v>
      </c>
      <c r="G209" s="52">
        <v>24.67</v>
      </c>
      <c r="H209" s="52">
        <v>24.67</v>
      </c>
      <c r="I209" s="52"/>
      <c r="J209" s="52"/>
      <c r="K209" s="52"/>
      <c r="L209" s="52"/>
      <c r="M209" s="52">
        <v>24.67</v>
      </c>
      <c r="N209" s="52"/>
      <c r="O209" s="52"/>
      <c r="P209" s="52">
        <v>24.67</v>
      </c>
      <c r="Q209" s="52">
        <v>24.67</v>
      </c>
      <c r="R209" s="52"/>
      <c r="S209" s="52">
        <v>24.67</v>
      </c>
      <c r="T209" s="52"/>
      <c r="U209" s="52"/>
      <c r="V209" s="52"/>
      <c r="W209" s="52"/>
      <c r="X209" s="52"/>
      <c r="Y209" s="52"/>
      <c r="Z209" s="52"/>
      <c r="AA209" s="52"/>
      <c r="AB209" s="52">
        <v>24.67</v>
      </c>
      <c r="AC209" s="52"/>
      <c r="AD209" s="52"/>
      <c r="AE209" s="52"/>
      <c r="AF209" s="52"/>
      <c r="AG209" s="52"/>
      <c r="AH209" s="52"/>
      <c r="AI209" s="52"/>
      <c r="AJ209" s="52"/>
      <c r="AK209" s="52"/>
      <c r="AL209" s="52">
        <v>24.67</v>
      </c>
      <c r="AM209" s="52">
        <v>24.67</v>
      </c>
    </row>
    <row r="210" s="2" customFormat="1" ht="54" spans="1:39">
      <c r="A210" s="50" t="s">
        <v>1489</v>
      </c>
      <c r="B210" s="51" t="s">
        <v>1490</v>
      </c>
      <c r="C210" s="50" t="s">
        <v>1491</v>
      </c>
      <c r="D210" s="51" t="s">
        <v>1492</v>
      </c>
      <c r="E210" s="52">
        <v>12299.84</v>
      </c>
      <c r="F210" s="52">
        <v>12299.84</v>
      </c>
      <c r="G210" s="52">
        <v>12299.84</v>
      </c>
      <c r="H210" s="52">
        <v>12299.84</v>
      </c>
      <c r="I210" s="52"/>
      <c r="J210" s="52"/>
      <c r="K210" s="52"/>
      <c r="L210" s="52">
        <v>12299.84</v>
      </c>
      <c r="M210" s="52"/>
      <c r="N210" s="52"/>
      <c r="O210" s="52"/>
      <c r="P210" s="52"/>
      <c r="Q210" s="52"/>
      <c r="R210" s="52"/>
      <c r="S210" s="52"/>
      <c r="T210" s="52">
        <v>12299.84</v>
      </c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>
        <v>12299.84</v>
      </c>
      <c r="AM210" s="52">
        <v>12299.84</v>
      </c>
    </row>
    <row r="211" s="2" customFormat="1" ht="54" spans="1:39">
      <c r="A211" s="58" t="s">
        <v>1493</v>
      </c>
      <c r="B211" s="64" t="s">
        <v>1494</v>
      </c>
      <c r="C211" s="50" t="s">
        <v>1495</v>
      </c>
      <c r="D211" s="51" t="s">
        <v>1167</v>
      </c>
      <c r="E211" s="52">
        <v>3969</v>
      </c>
      <c r="F211" s="52"/>
      <c r="G211" s="52"/>
      <c r="H211" s="52"/>
      <c r="I211" s="52"/>
      <c r="J211" s="52"/>
      <c r="K211" s="52"/>
      <c r="L211" s="52">
        <v>3969</v>
      </c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>
        <v>3969</v>
      </c>
      <c r="AE211" s="52">
        <v>3969</v>
      </c>
      <c r="AF211" s="52"/>
      <c r="AG211" s="52"/>
      <c r="AH211" s="52"/>
      <c r="AI211" s="52"/>
      <c r="AJ211" s="52"/>
      <c r="AK211" s="52"/>
      <c r="AL211" s="52">
        <v>3969</v>
      </c>
      <c r="AM211" s="52">
        <v>3969</v>
      </c>
    </row>
    <row r="212" s="2" customFormat="1" ht="54" spans="1:39">
      <c r="A212" s="62"/>
      <c r="B212" s="63"/>
      <c r="C212" s="50" t="s">
        <v>1496</v>
      </c>
      <c r="D212" s="51" t="s">
        <v>1167</v>
      </c>
      <c r="E212" s="52"/>
      <c r="F212" s="52">
        <v>1984.5</v>
      </c>
      <c r="G212" s="52">
        <v>1984.5</v>
      </c>
      <c r="H212" s="52">
        <v>1984.5</v>
      </c>
      <c r="I212" s="52"/>
      <c r="J212" s="52">
        <v>1984.5</v>
      </c>
      <c r="K212" s="52">
        <v>1984.5</v>
      </c>
      <c r="L212" s="52"/>
      <c r="M212" s="52">
        <v>1984.5</v>
      </c>
      <c r="N212" s="52"/>
      <c r="O212" s="52">
        <v>1984.5</v>
      </c>
      <c r="P212" s="52"/>
      <c r="Q212" s="52"/>
      <c r="R212" s="52"/>
      <c r="S212" s="52">
        <v>1984.5</v>
      </c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>
        <v>1984.5</v>
      </c>
      <c r="AM212" s="52">
        <v>1984.5</v>
      </c>
    </row>
    <row r="213" s="2" customFormat="1" ht="54" spans="1:39">
      <c r="A213" s="50" t="s">
        <v>1497</v>
      </c>
      <c r="B213" s="51" t="s">
        <v>1284</v>
      </c>
      <c r="C213" s="50" t="s">
        <v>1498</v>
      </c>
      <c r="D213" s="51" t="s">
        <v>1499</v>
      </c>
      <c r="E213" s="52">
        <v>5336.96</v>
      </c>
      <c r="F213" s="52">
        <v>5336.96</v>
      </c>
      <c r="G213" s="52">
        <v>5336.96</v>
      </c>
      <c r="H213" s="52">
        <v>5336.96</v>
      </c>
      <c r="I213" s="52"/>
      <c r="J213" s="52"/>
      <c r="K213" s="52">
        <v>5336.96</v>
      </c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>
        <v>5336.96</v>
      </c>
      <c r="AE213" s="52">
        <v>5336.96</v>
      </c>
      <c r="AF213" s="52"/>
      <c r="AG213" s="52"/>
      <c r="AH213" s="52"/>
      <c r="AI213" s="52"/>
      <c r="AJ213" s="52"/>
      <c r="AK213" s="52"/>
      <c r="AL213" s="52">
        <v>5336.96</v>
      </c>
      <c r="AM213" s="52">
        <v>5336.96</v>
      </c>
    </row>
    <row r="214" s="2" customFormat="1" ht="40.5" spans="1:39">
      <c r="A214" s="58" t="s">
        <v>1500</v>
      </c>
      <c r="B214" s="59" t="s">
        <v>1501</v>
      </c>
      <c r="C214" s="50" t="s">
        <v>1502</v>
      </c>
      <c r="D214" s="51" t="s">
        <v>1503</v>
      </c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>
        <v>21.5</v>
      </c>
      <c r="AE214" s="52">
        <v>21.5</v>
      </c>
      <c r="AF214" s="52"/>
      <c r="AG214" s="52"/>
      <c r="AH214" s="52"/>
      <c r="AI214" s="52">
        <v>20.5</v>
      </c>
      <c r="AJ214" s="52"/>
      <c r="AK214" s="52">
        <v>18.8</v>
      </c>
      <c r="AL214" s="52">
        <v>21.5</v>
      </c>
      <c r="AM214" s="52">
        <v>18.8</v>
      </c>
    </row>
    <row r="215" s="2" customFormat="1" ht="40.5" spans="1:39">
      <c r="A215" s="62"/>
      <c r="B215" s="63"/>
      <c r="C215" s="50" t="s">
        <v>1504</v>
      </c>
      <c r="D215" s="51" t="s">
        <v>1503</v>
      </c>
      <c r="E215" s="52"/>
      <c r="F215" s="52">
        <v>16.98</v>
      </c>
      <c r="G215" s="52">
        <v>16.98</v>
      </c>
      <c r="H215" s="52">
        <v>16.98</v>
      </c>
      <c r="I215" s="52">
        <v>16.98</v>
      </c>
      <c r="J215" s="52">
        <v>16.98</v>
      </c>
      <c r="K215" s="52"/>
      <c r="L215" s="52"/>
      <c r="M215" s="52"/>
      <c r="N215" s="52"/>
      <c r="O215" s="52">
        <v>16.98</v>
      </c>
      <c r="P215" s="52">
        <v>16.98</v>
      </c>
      <c r="Q215" s="52"/>
      <c r="R215" s="52"/>
      <c r="S215" s="52"/>
      <c r="T215" s="52">
        <v>16.98</v>
      </c>
      <c r="U215" s="52"/>
      <c r="V215" s="52">
        <v>16.98</v>
      </c>
      <c r="W215" s="52"/>
      <c r="X215" s="52">
        <v>16.98</v>
      </c>
      <c r="Y215" s="52"/>
      <c r="Z215" s="52"/>
      <c r="AA215" s="52"/>
      <c r="AB215" s="52"/>
      <c r="AC215" s="52"/>
      <c r="AD215" s="52"/>
      <c r="AE215" s="52"/>
      <c r="AF215" s="52"/>
      <c r="AG215" s="52">
        <v>34</v>
      </c>
      <c r="AH215" s="52">
        <v>35</v>
      </c>
      <c r="AI215" s="52"/>
      <c r="AJ215" s="52"/>
      <c r="AK215" s="52">
        <v>30.5</v>
      </c>
      <c r="AL215" s="52">
        <v>35</v>
      </c>
      <c r="AM215" s="52">
        <v>16.98</v>
      </c>
    </row>
    <row r="216" s="2" customFormat="1" ht="40.5" spans="1:39">
      <c r="A216" s="50" t="s">
        <v>1505</v>
      </c>
      <c r="B216" s="51" t="s">
        <v>1506</v>
      </c>
      <c r="C216" s="50" t="s">
        <v>1507</v>
      </c>
      <c r="D216" s="51" t="s">
        <v>1508</v>
      </c>
      <c r="E216" s="52">
        <v>789</v>
      </c>
      <c r="F216" s="52">
        <v>789</v>
      </c>
      <c r="G216" s="52">
        <v>789</v>
      </c>
      <c r="H216" s="52">
        <v>789</v>
      </c>
      <c r="I216" s="52">
        <v>789</v>
      </c>
      <c r="J216" s="52">
        <v>789</v>
      </c>
      <c r="K216" s="52">
        <v>789</v>
      </c>
      <c r="L216" s="52">
        <v>789</v>
      </c>
      <c r="M216" s="52">
        <v>789</v>
      </c>
      <c r="N216" s="52"/>
      <c r="O216" s="52"/>
      <c r="P216" s="52"/>
      <c r="Q216" s="52"/>
      <c r="R216" s="52"/>
      <c r="S216" s="52"/>
      <c r="T216" s="52">
        <v>789</v>
      </c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>
        <v>789</v>
      </c>
      <c r="AM216" s="52">
        <v>789</v>
      </c>
    </row>
    <row r="217" s="2" customFormat="1" ht="40.5" spans="1:39">
      <c r="A217" s="58" t="s">
        <v>1509</v>
      </c>
      <c r="B217" s="59" t="s">
        <v>1510</v>
      </c>
      <c r="C217" s="58" t="s">
        <v>1511</v>
      </c>
      <c r="D217" s="51" t="s">
        <v>1512</v>
      </c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>
        <v>45.79</v>
      </c>
      <c r="AC217" s="52"/>
      <c r="AD217" s="52"/>
      <c r="AE217" s="52"/>
      <c r="AF217" s="52"/>
      <c r="AG217" s="52"/>
      <c r="AH217" s="52"/>
      <c r="AI217" s="52"/>
      <c r="AJ217" s="52"/>
      <c r="AK217" s="52"/>
      <c r="AL217" s="52">
        <v>45.79</v>
      </c>
      <c r="AM217" s="52">
        <v>45.79</v>
      </c>
    </row>
    <row r="218" s="2" customFormat="1" ht="40.5" spans="1:39">
      <c r="A218" s="60"/>
      <c r="B218" s="61"/>
      <c r="C218" s="60"/>
      <c r="D218" s="51" t="s">
        <v>1513</v>
      </c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>
        <v>29.9</v>
      </c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>
        <v>29.9</v>
      </c>
      <c r="AM218" s="52">
        <v>29.9</v>
      </c>
    </row>
    <row r="219" s="2" customFormat="1" ht="40.5" spans="1:39">
      <c r="A219" s="62"/>
      <c r="B219" s="63"/>
      <c r="C219" s="62"/>
      <c r="D219" s="51" t="s">
        <v>1514</v>
      </c>
      <c r="E219" s="52"/>
      <c r="F219" s="52">
        <v>34.34</v>
      </c>
      <c r="G219" s="52"/>
      <c r="H219" s="52"/>
      <c r="I219" s="52">
        <v>34.34</v>
      </c>
      <c r="J219" s="52">
        <v>34.77</v>
      </c>
      <c r="K219" s="52"/>
      <c r="L219" s="52"/>
      <c r="M219" s="52"/>
      <c r="N219" s="52">
        <v>34.34</v>
      </c>
      <c r="O219" s="52">
        <v>34.34</v>
      </c>
      <c r="P219" s="52">
        <v>34.34</v>
      </c>
      <c r="Q219" s="52">
        <v>34.34</v>
      </c>
      <c r="R219" s="52"/>
      <c r="S219" s="52"/>
      <c r="T219" s="52"/>
      <c r="U219" s="52"/>
      <c r="V219" s="52"/>
      <c r="W219" s="52"/>
      <c r="X219" s="52">
        <v>34.34</v>
      </c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>
        <v>34.77</v>
      </c>
      <c r="AM219" s="52">
        <v>34.34</v>
      </c>
    </row>
    <row r="220" s="2" customFormat="1" ht="40.5" spans="1:39">
      <c r="A220" s="58" t="s">
        <v>1515</v>
      </c>
      <c r="B220" s="59" t="s">
        <v>1264</v>
      </c>
      <c r="C220" s="58" t="s">
        <v>1265</v>
      </c>
      <c r="D220" s="51" t="s">
        <v>1516</v>
      </c>
      <c r="E220" s="52"/>
      <c r="F220" s="52"/>
      <c r="G220" s="52"/>
      <c r="H220" s="52"/>
      <c r="I220" s="52">
        <v>32.18</v>
      </c>
      <c r="J220" s="52"/>
      <c r="K220" s="52"/>
      <c r="L220" s="52"/>
      <c r="M220" s="52">
        <v>32.18</v>
      </c>
      <c r="N220" s="52"/>
      <c r="O220" s="52"/>
      <c r="P220" s="52">
        <v>32.18</v>
      </c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>
        <v>32.18</v>
      </c>
      <c r="AM220" s="52">
        <v>32.18</v>
      </c>
    </row>
    <row r="221" s="2" customFormat="1" ht="40.5" spans="1:39">
      <c r="A221" s="60"/>
      <c r="B221" s="61"/>
      <c r="C221" s="62"/>
      <c r="D221" s="51" t="s">
        <v>1517</v>
      </c>
      <c r="E221" s="52"/>
      <c r="F221" s="52"/>
      <c r="G221" s="52">
        <v>2.83</v>
      </c>
      <c r="H221" s="52"/>
      <c r="I221" s="52"/>
      <c r="J221" s="52"/>
      <c r="K221" s="52"/>
      <c r="L221" s="52"/>
      <c r="M221" s="52"/>
      <c r="N221" s="52"/>
      <c r="O221" s="52"/>
      <c r="P221" s="52"/>
      <c r="Q221" s="52">
        <v>2.26</v>
      </c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>
        <v>2.83</v>
      </c>
      <c r="AM221" s="52">
        <v>2.26</v>
      </c>
    </row>
    <row r="222" s="2" customFormat="1" ht="40.5" spans="1:39">
      <c r="A222" s="62"/>
      <c r="B222" s="63"/>
      <c r="C222" s="50" t="s">
        <v>1518</v>
      </c>
      <c r="D222" s="51" t="s">
        <v>1266</v>
      </c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>
        <v>247</v>
      </c>
      <c r="AD222" s="52"/>
      <c r="AE222" s="52"/>
      <c r="AF222" s="52"/>
      <c r="AG222" s="52"/>
      <c r="AH222" s="52"/>
      <c r="AI222" s="52"/>
      <c r="AJ222" s="52"/>
      <c r="AK222" s="52"/>
      <c r="AL222" s="52">
        <v>247</v>
      </c>
      <c r="AM222" s="52">
        <v>247</v>
      </c>
    </row>
    <row r="223" s="2" customFormat="1" ht="54" spans="1:39">
      <c r="A223" s="50" t="s">
        <v>1519</v>
      </c>
      <c r="B223" s="51" t="s">
        <v>1520</v>
      </c>
      <c r="C223" s="50" t="s">
        <v>1521</v>
      </c>
      <c r="D223" s="51" t="s">
        <v>1165</v>
      </c>
      <c r="E223" s="52">
        <v>2576.64</v>
      </c>
      <c r="F223" s="52">
        <v>2576.64</v>
      </c>
      <c r="G223" s="52">
        <v>2576.64</v>
      </c>
      <c r="H223" s="52">
        <v>2576.64</v>
      </c>
      <c r="I223" s="52">
        <v>2576.64</v>
      </c>
      <c r="J223" s="52">
        <v>2576.64</v>
      </c>
      <c r="K223" s="52">
        <v>2576.64</v>
      </c>
      <c r="L223" s="52">
        <v>2576.64</v>
      </c>
      <c r="M223" s="52">
        <v>2576.64</v>
      </c>
      <c r="N223" s="52"/>
      <c r="O223" s="52">
        <v>2576.64</v>
      </c>
      <c r="P223" s="52"/>
      <c r="Q223" s="52"/>
      <c r="R223" s="52"/>
      <c r="S223" s="52">
        <v>2576.64</v>
      </c>
      <c r="T223" s="52">
        <v>2576.64</v>
      </c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>
        <v>2576.64</v>
      </c>
      <c r="AM223" s="52">
        <v>2576.64</v>
      </c>
    </row>
    <row r="224" s="2" customFormat="1" ht="54" spans="1:39">
      <c r="A224" s="58" t="s">
        <v>1522</v>
      </c>
      <c r="B224" s="59" t="s">
        <v>1523</v>
      </c>
      <c r="C224" s="58" t="s">
        <v>1524</v>
      </c>
      <c r="D224" s="51" t="s">
        <v>1525</v>
      </c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>
        <v>12.36</v>
      </c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>
        <v>12.36</v>
      </c>
      <c r="AM224" s="52">
        <v>12.36</v>
      </c>
    </row>
    <row r="225" s="2" customFormat="1" ht="40.5" spans="1:39">
      <c r="A225" s="60"/>
      <c r="B225" s="61"/>
      <c r="C225" s="60"/>
      <c r="D225" s="51" t="s">
        <v>1526</v>
      </c>
      <c r="E225" s="52"/>
      <c r="F225" s="52"/>
      <c r="G225" s="52"/>
      <c r="H225" s="52"/>
      <c r="I225" s="52"/>
      <c r="J225" s="52"/>
      <c r="K225" s="52"/>
      <c r="L225" s="52">
        <v>12.41</v>
      </c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>
        <v>12.41</v>
      </c>
      <c r="AM225" s="52">
        <v>12.41</v>
      </c>
    </row>
    <row r="226" s="2" customFormat="1" ht="27" spans="1:39">
      <c r="A226" s="60"/>
      <c r="B226" s="61"/>
      <c r="C226" s="60"/>
      <c r="D226" s="51" t="s">
        <v>1527</v>
      </c>
      <c r="E226" s="52"/>
      <c r="F226" s="52">
        <v>61.56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>
        <v>61.56</v>
      </c>
      <c r="AM226" s="52">
        <v>61.56</v>
      </c>
    </row>
    <row r="227" s="2" customFormat="1" ht="40.5" spans="1:39">
      <c r="A227" s="60"/>
      <c r="B227" s="61"/>
      <c r="C227" s="60"/>
      <c r="D227" s="51" t="s">
        <v>1528</v>
      </c>
      <c r="E227" s="52">
        <v>12.41</v>
      </c>
      <c r="F227" s="52">
        <v>12.41</v>
      </c>
      <c r="G227" s="52">
        <v>12.41</v>
      </c>
      <c r="H227" s="52">
        <v>12.41</v>
      </c>
      <c r="I227" s="52">
        <v>12.41</v>
      </c>
      <c r="J227" s="52"/>
      <c r="K227" s="52"/>
      <c r="L227" s="52"/>
      <c r="M227" s="52"/>
      <c r="N227" s="52"/>
      <c r="O227" s="52">
        <v>12.41</v>
      </c>
      <c r="P227" s="52"/>
      <c r="Q227" s="52"/>
      <c r="R227" s="52"/>
      <c r="S227" s="52"/>
      <c r="T227" s="52"/>
      <c r="U227" s="52"/>
      <c r="V227" s="52">
        <v>12.41</v>
      </c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>
        <v>12.41</v>
      </c>
      <c r="AM227" s="52">
        <v>12.41</v>
      </c>
    </row>
    <row r="228" s="2" customFormat="1" ht="54" spans="1:39">
      <c r="A228" s="62"/>
      <c r="B228" s="63"/>
      <c r="C228" s="62"/>
      <c r="D228" s="51" t="s">
        <v>1529</v>
      </c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>
        <v>12.41</v>
      </c>
      <c r="U228" s="52"/>
      <c r="V228" s="52"/>
      <c r="W228" s="52"/>
      <c r="X228" s="52"/>
      <c r="Y228" s="52"/>
      <c r="Z228" s="52"/>
      <c r="AA228" s="52"/>
      <c r="AB228" s="52"/>
      <c r="AC228" s="52">
        <v>12.41</v>
      </c>
      <c r="AD228" s="52"/>
      <c r="AE228" s="52"/>
      <c r="AF228" s="52"/>
      <c r="AG228" s="52"/>
      <c r="AH228" s="52"/>
      <c r="AI228" s="52"/>
      <c r="AJ228" s="52"/>
      <c r="AK228" s="52"/>
      <c r="AL228" s="52">
        <v>12.41</v>
      </c>
      <c r="AM228" s="52">
        <v>12.41</v>
      </c>
    </row>
    <row r="229" s="2" customFormat="1" ht="67.5" spans="1:39">
      <c r="A229" s="58" t="s">
        <v>1530</v>
      </c>
      <c r="B229" s="59" t="s">
        <v>1531</v>
      </c>
      <c r="C229" s="58" t="s">
        <v>1532</v>
      </c>
      <c r="D229" s="51" t="s">
        <v>1533</v>
      </c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>
        <v>1575</v>
      </c>
      <c r="AE229" s="52">
        <v>1575</v>
      </c>
      <c r="AF229" s="52"/>
      <c r="AG229" s="52"/>
      <c r="AH229" s="52"/>
      <c r="AI229" s="52"/>
      <c r="AJ229" s="52"/>
      <c r="AK229" s="52"/>
      <c r="AL229" s="52">
        <v>1575</v>
      </c>
      <c r="AM229" s="52">
        <v>1575</v>
      </c>
    </row>
    <row r="230" s="2" customFormat="1" ht="54" spans="1:39">
      <c r="A230" s="60"/>
      <c r="B230" s="61"/>
      <c r="C230" s="60"/>
      <c r="D230" s="51" t="s">
        <v>1534</v>
      </c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>
        <v>1000</v>
      </c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>
        <v>1000</v>
      </c>
      <c r="AM230" s="52">
        <v>1000</v>
      </c>
    </row>
    <row r="231" s="2" customFormat="1" ht="27" spans="1:39">
      <c r="A231" s="60"/>
      <c r="B231" s="61"/>
      <c r="C231" s="60"/>
      <c r="D231" s="51" t="s">
        <v>1163</v>
      </c>
      <c r="E231" s="52"/>
      <c r="F231" s="52"/>
      <c r="G231" s="52"/>
      <c r="H231" s="52">
        <v>1070</v>
      </c>
      <c r="I231" s="52"/>
      <c r="J231" s="52"/>
      <c r="K231" s="52">
        <v>1070</v>
      </c>
      <c r="L231" s="52"/>
      <c r="M231" s="52"/>
      <c r="N231" s="52">
        <v>1070</v>
      </c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>
        <v>1070</v>
      </c>
      <c r="AM231" s="52">
        <v>1070</v>
      </c>
    </row>
    <row r="232" s="2" customFormat="1" ht="54" spans="1:39">
      <c r="A232" s="60"/>
      <c r="B232" s="61"/>
      <c r="C232" s="60"/>
      <c r="D232" s="51" t="s">
        <v>1535</v>
      </c>
      <c r="E232" s="52">
        <v>1688</v>
      </c>
      <c r="F232" s="52">
        <v>1688</v>
      </c>
      <c r="G232" s="52">
        <v>1688</v>
      </c>
      <c r="H232" s="52"/>
      <c r="I232" s="52">
        <v>1688</v>
      </c>
      <c r="J232" s="52">
        <v>1688</v>
      </c>
      <c r="K232" s="52"/>
      <c r="L232" s="52">
        <v>1688</v>
      </c>
      <c r="M232" s="52"/>
      <c r="N232" s="52"/>
      <c r="O232" s="52"/>
      <c r="P232" s="52"/>
      <c r="Q232" s="52"/>
      <c r="R232" s="52"/>
      <c r="S232" s="52"/>
      <c r="T232" s="52">
        <v>1688</v>
      </c>
      <c r="U232" s="52"/>
      <c r="V232" s="52"/>
      <c r="W232" s="52">
        <v>1688</v>
      </c>
      <c r="X232" s="52"/>
      <c r="Y232" s="52"/>
      <c r="Z232" s="52"/>
      <c r="AA232" s="52"/>
      <c r="AB232" s="52"/>
      <c r="AC232" s="52"/>
      <c r="AD232" s="52">
        <v>1688</v>
      </c>
      <c r="AE232" s="52">
        <v>1688</v>
      </c>
      <c r="AF232" s="52"/>
      <c r="AG232" s="52"/>
      <c r="AH232" s="52"/>
      <c r="AI232" s="52"/>
      <c r="AJ232" s="52"/>
      <c r="AK232" s="52"/>
      <c r="AL232" s="52">
        <v>1688</v>
      </c>
      <c r="AM232" s="52">
        <v>1688</v>
      </c>
    </row>
    <row r="233" s="2" customFormat="1" ht="67.5" spans="1:39">
      <c r="A233" s="60"/>
      <c r="B233" s="63"/>
      <c r="C233" s="62"/>
      <c r="D233" s="51" t="s">
        <v>1168</v>
      </c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>
        <v>1587</v>
      </c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>
        <v>1407</v>
      </c>
      <c r="AE233" s="52">
        <v>1407</v>
      </c>
      <c r="AF233" s="52"/>
      <c r="AG233" s="52"/>
      <c r="AH233" s="52"/>
      <c r="AI233" s="52"/>
      <c r="AJ233" s="52"/>
      <c r="AK233" s="52"/>
      <c r="AL233" s="52">
        <v>1587</v>
      </c>
      <c r="AM233" s="52">
        <v>1407</v>
      </c>
    </row>
    <row r="234" s="2" customFormat="1" ht="40.5" spans="1:39">
      <c r="A234" s="62"/>
      <c r="B234" s="51" t="s">
        <v>1536</v>
      </c>
      <c r="C234" s="50" t="s">
        <v>1537</v>
      </c>
      <c r="D234" s="51" t="s">
        <v>1538</v>
      </c>
      <c r="E234" s="52">
        <v>5500</v>
      </c>
      <c r="F234" s="52">
        <v>5500</v>
      </c>
      <c r="G234" s="52">
        <v>5500</v>
      </c>
      <c r="H234" s="52"/>
      <c r="I234" s="52">
        <v>5500</v>
      </c>
      <c r="J234" s="52"/>
      <c r="K234" s="52">
        <v>5500</v>
      </c>
      <c r="L234" s="52"/>
      <c r="M234" s="52"/>
      <c r="N234" s="52"/>
      <c r="O234" s="52"/>
      <c r="P234" s="52"/>
      <c r="Q234" s="52"/>
      <c r="R234" s="52"/>
      <c r="S234" s="52"/>
      <c r="T234" s="52">
        <v>5500</v>
      </c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>
        <v>5500</v>
      </c>
      <c r="AM234" s="52">
        <v>5500</v>
      </c>
    </row>
    <row r="235" s="2" customFormat="1" ht="40.5" spans="1:39">
      <c r="A235" s="58" t="s">
        <v>1539</v>
      </c>
      <c r="B235" s="59" t="s">
        <v>1540</v>
      </c>
      <c r="C235" s="58" t="s">
        <v>1541</v>
      </c>
      <c r="D235" s="51" t="s">
        <v>1542</v>
      </c>
      <c r="E235" s="52"/>
      <c r="F235" s="52"/>
      <c r="G235" s="52"/>
      <c r="H235" s="52"/>
      <c r="I235" s="52"/>
      <c r="J235" s="52"/>
      <c r="K235" s="52">
        <v>60.78</v>
      </c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>
        <v>60.78</v>
      </c>
      <c r="AC235" s="52"/>
      <c r="AD235" s="52"/>
      <c r="AE235" s="52"/>
      <c r="AF235" s="52"/>
      <c r="AG235" s="52"/>
      <c r="AH235" s="52"/>
      <c r="AI235" s="52"/>
      <c r="AJ235" s="52"/>
      <c r="AK235" s="52"/>
      <c r="AL235" s="52">
        <v>60.78</v>
      </c>
      <c r="AM235" s="52">
        <v>60.78</v>
      </c>
    </row>
    <row r="236" s="2" customFormat="1" ht="54" spans="1:39">
      <c r="A236" s="62"/>
      <c r="B236" s="63"/>
      <c r="C236" s="62"/>
      <c r="D236" s="51" t="s">
        <v>1543</v>
      </c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>
        <v>60.78</v>
      </c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>
        <v>60.98</v>
      </c>
      <c r="AD236" s="52"/>
      <c r="AE236" s="52"/>
      <c r="AF236" s="52"/>
      <c r="AG236" s="52"/>
      <c r="AH236" s="52"/>
      <c r="AI236" s="52"/>
      <c r="AJ236" s="52"/>
      <c r="AK236" s="52"/>
      <c r="AL236" s="52">
        <v>60.98</v>
      </c>
      <c r="AM236" s="52">
        <v>60.78</v>
      </c>
    </row>
    <row r="237" s="2" customFormat="1" ht="54" spans="1:39">
      <c r="A237" s="50" t="s">
        <v>1544</v>
      </c>
      <c r="B237" s="51" t="s">
        <v>1545</v>
      </c>
      <c r="C237" s="50" t="s">
        <v>1546</v>
      </c>
      <c r="D237" s="51" t="s">
        <v>1547</v>
      </c>
      <c r="E237" s="52"/>
      <c r="F237" s="52"/>
      <c r="G237" s="52">
        <v>46.06</v>
      </c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>
        <v>46.06</v>
      </c>
      <c r="AM237" s="52">
        <v>46.06</v>
      </c>
    </row>
    <row r="238" s="2" customFormat="1" ht="54" spans="1:39">
      <c r="A238" s="50" t="s">
        <v>1548</v>
      </c>
      <c r="B238" s="51" t="s">
        <v>1549</v>
      </c>
      <c r="C238" s="50" t="s">
        <v>1550</v>
      </c>
      <c r="D238" s="51" t="s">
        <v>1551</v>
      </c>
      <c r="E238" s="52">
        <v>424.98</v>
      </c>
      <c r="F238" s="52">
        <v>424.98</v>
      </c>
      <c r="G238" s="52">
        <v>424.98</v>
      </c>
      <c r="H238" s="52">
        <v>424.98</v>
      </c>
      <c r="I238" s="52">
        <v>424.98</v>
      </c>
      <c r="J238" s="52">
        <v>424.98</v>
      </c>
      <c r="K238" s="52">
        <v>424.98</v>
      </c>
      <c r="L238" s="52">
        <v>424.98</v>
      </c>
      <c r="M238" s="52">
        <v>424.98</v>
      </c>
      <c r="N238" s="52"/>
      <c r="O238" s="52"/>
      <c r="P238" s="52"/>
      <c r="Q238" s="52"/>
      <c r="R238" s="52"/>
      <c r="S238" s="52">
        <v>424.98</v>
      </c>
      <c r="T238" s="52">
        <v>424.98</v>
      </c>
      <c r="U238" s="52"/>
      <c r="V238" s="52"/>
      <c r="W238" s="52"/>
      <c r="X238" s="52"/>
      <c r="Y238" s="52"/>
      <c r="Z238" s="52"/>
      <c r="AA238" s="52"/>
      <c r="AB238" s="52"/>
      <c r="AC238" s="52"/>
      <c r="AD238" s="52">
        <v>424.98</v>
      </c>
      <c r="AE238" s="52">
        <v>424.98</v>
      </c>
      <c r="AF238" s="52"/>
      <c r="AG238" s="52"/>
      <c r="AH238" s="52"/>
      <c r="AI238" s="52"/>
      <c r="AJ238" s="52"/>
      <c r="AK238" s="52"/>
      <c r="AL238" s="52">
        <v>424.98</v>
      </c>
      <c r="AM238" s="52">
        <v>424.98</v>
      </c>
    </row>
    <row r="239" s="2" customFormat="1" ht="85.5" spans="1:39">
      <c r="A239" s="50" t="s">
        <v>1552</v>
      </c>
      <c r="B239" s="65" t="s">
        <v>1553</v>
      </c>
      <c r="C239" s="50" t="s">
        <v>1554</v>
      </c>
      <c r="D239" s="51" t="s">
        <v>1555</v>
      </c>
      <c r="E239" s="52"/>
      <c r="F239" s="52"/>
      <c r="G239" s="52"/>
      <c r="H239" s="52"/>
      <c r="I239" s="52"/>
      <c r="J239" s="52">
        <v>3544.48</v>
      </c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>
        <v>3544.48</v>
      </c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>
        <v>3544.48</v>
      </c>
      <c r="AM239" s="52">
        <v>3544.48</v>
      </c>
    </row>
    <row r="240" s="2" customFormat="1" ht="54" spans="1:39">
      <c r="A240" s="58" t="s">
        <v>1556</v>
      </c>
      <c r="B240" s="59" t="s">
        <v>1557</v>
      </c>
      <c r="C240" s="58" t="s">
        <v>1558</v>
      </c>
      <c r="D240" s="51" t="s">
        <v>1559</v>
      </c>
      <c r="E240" s="52"/>
      <c r="F240" s="52"/>
      <c r="G240" s="52">
        <v>1856</v>
      </c>
      <c r="H240" s="52"/>
      <c r="I240" s="52"/>
      <c r="J240" s="52">
        <v>1856</v>
      </c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>
        <v>1856</v>
      </c>
      <c r="AM240" s="52">
        <v>1856</v>
      </c>
    </row>
    <row r="241" s="2" customFormat="1" ht="27" spans="1:39">
      <c r="A241" s="62"/>
      <c r="B241" s="63"/>
      <c r="C241" s="62"/>
      <c r="D241" s="51" t="s">
        <v>1163</v>
      </c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>
        <v>1083.75</v>
      </c>
      <c r="P241" s="52"/>
      <c r="Q241" s="52"/>
      <c r="R241" s="52"/>
      <c r="S241" s="52">
        <v>1083.75</v>
      </c>
      <c r="T241" s="52"/>
      <c r="U241" s="52"/>
      <c r="V241" s="52">
        <v>1083.75</v>
      </c>
      <c r="W241" s="52"/>
      <c r="X241" s="52">
        <v>1083.75</v>
      </c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>
        <v>1083.75</v>
      </c>
      <c r="AM241" s="52">
        <v>1083.75</v>
      </c>
    </row>
  </sheetData>
  <mergeCells count="131">
    <mergeCell ref="A2:AM2"/>
    <mergeCell ref="A5:A6"/>
    <mergeCell ref="A7:A9"/>
    <mergeCell ref="A10:A19"/>
    <mergeCell ref="A21:A22"/>
    <mergeCell ref="A23:A24"/>
    <mergeCell ref="A25:A27"/>
    <mergeCell ref="A29:A35"/>
    <mergeCell ref="A37:A38"/>
    <mergeCell ref="A39:A48"/>
    <mergeCell ref="A50:A51"/>
    <mergeCell ref="A52:A53"/>
    <mergeCell ref="A54:A57"/>
    <mergeCell ref="A61:A62"/>
    <mergeCell ref="A64:A67"/>
    <mergeCell ref="A68:A69"/>
    <mergeCell ref="A70:A71"/>
    <mergeCell ref="A76:A77"/>
    <mergeCell ref="A78:A79"/>
    <mergeCell ref="A81:A99"/>
    <mergeCell ref="A100:A105"/>
    <mergeCell ref="A107:A116"/>
    <mergeCell ref="A118:A121"/>
    <mergeCell ref="A123:A128"/>
    <mergeCell ref="A129:A139"/>
    <mergeCell ref="A141:A145"/>
    <mergeCell ref="A146:A149"/>
    <mergeCell ref="A150:A160"/>
    <mergeCell ref="A161:A163"/>
    <mergeCell ref="A164:A168"/>
    <mergeCell ref="A170:A171"/>
    <mergeCell ref="A174:A176"/>
    <mergeCell ref="A177:A178"/>
    <mergeCell ref="A184:A185"/>
    <mergeCell ref="A186:A204"/>
    <mergeCell ref="A207:A209"/>
    <mergeCell ref="A211:A212"/>
    <mergeCell ref="A214:A215"/>
    <mergeCell ref="A217:A219"/>
    <mergeCell ref="A220:A222"/>
    <mergeCell ref="A224:A228"/>
    <mergeCell ref="A229:A234"/>
    <mergeCell ref="A235:A236"/>
    <mergeCell ref="A240:A241"/>
    <mergeCell ref="B5:B6"/>
    <mergeCell ref="B7:B9"/>
    <mergeCell ref="B10:B19"/>
    <mergeCell ref="B21:B22"/>
    <mergeCell ref="B23:B24"/>
    <mergeCell ref="B25:B27"/>
    <mergeCell ref="B29:B35"/>
    <mergeCell ref="B37:B38"/>
    <mergeCell ref="B39:B45"/>
    <mergeCell ref="B46:B48"/>
    <mergeCell ref="B50:B51"/>
    <mergeCell ref="B52:B53"/>
    <mergeCell ref="B54:B57"/>
    <mergeCell ref="B61:B62"/>
    <mergeCell ref="B64:B67"/>
    <mergeCell ref="B68:B69"/>
    <mergeCell ref="B70:B71"/>
    <mergeCell ref="B76:B77"/>
    <mergeCell ref="B78:B79"/>
    <mergeCell ref="B81:B99"/>
    <mergeCell ref="B100:B105"/>
    <mergeCell ref="B107:B116"/>
    <mergeCell ref="B118:B121"/>
    <mergeCell ref="B123:B139"/>
    <mergeCell ref="B141:B145"/>
    <mergeCell ref="B146:B149"/>
    <mergeCell ref="B150:B160"/>
    <mergeCell ref="B161:B163"/>
    <mergeCell ref="B164:B168"/>
    <mergeCell ref="B170:B171"/>
    <mergeCell ref="B174:B176"/>
    <mergeCell ref="B177:B178"/>
    <mergeCell ref="B184:B185"/>
    <mergeCell ref="B186:B204"/>
    <mergeCell ref="B207:B209"/>
    <mergeCell ref="B211:B212"/>
    <mergeCell ref="B214:B215"/>
    <mergeCell ref="B217:B219"/>
    <mergeCell ref="B220:B222"/>
    <mergeCell ref="B224:B228"/>
    <mergeCell ref="B229:B233"/>
    <mergeCell ref="B235:B236"/>
    <mergeCell ref="B240:B241"/>
    <mergeCell ref="C5:C6"/>
    <mergeCell ref="C10:C19"/>
    <mergeCell ref="C21:C22"/>
    <mergeCell ref="C32:C35"/>
    <mergeCell ref="C39:C41"/>
    <mergeCell ref="C42:C45"/>
    <mergeCell ref="C46:C48"/>
    <mergeCell ref="C52:C53"/>
    <mergeCell ref="C54:C57"/>
    <mergeCell ref="C64:C67"/>
    <mergeCell ref="C68:C69"/>
    <mergeCell ref="C70:C71"/>
    <mergeCell ref="C78:C79"/>
    <mergeCell ref="C81:C87"/>
    <mergeCell ref="C88:C91"/>
    <mergeCell ref="C92:C93"/>
    <mergeCell ref="C94:C96"/>
    <mergeCell ref="C98:C99"/>
    <mergeCell ref="C101:C102"/>
    <mergeCell ref="C103:C104"/>
    <mergeCell ref="C107:C109"/>
    <mergeCell ref="C110:C111"/>
    <mergeCell ref="C113:C116"/>
    <mergeCell ref="C118:C121"/>
    <mergeCell ref="C123:C125"/>
    <mergeCell ref="C126:C128"/>
    <mergeCell ref="C129:C132"/>
    <mergeCell ref="C133:C139"/>
    <mergeCell ref="C141:C142"/>
    <mergeCell ref="C143:C145"/>
    <mergeCell ref="C146:C149"/>
    <mergeCell ref="C150:C160"/>
    <mergeCell ref="C161:C163"/>
    <mergeCell ref="C164:C167"/>
    <mergeCell ref="C174:C176"/>
    <mergeCell ref="C177:C178"/>
    <mergeCell ref="C186:C195"/>
    <mergeCell ref="C200:C204"/>
    <mergeCell ref="C217:C219"/>
    <mergeCell ref="C220:C221"/>
    <mergeCell ref="C224:C228"/>
    <mergeCell ref="C229:C233"/>
    <mergeCell ref="C235:C236"/>
    <mergeCell ref="C240:C2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2"/>
  <sheetViews>
    <sheetView topLeftCell="I1" workbookViewId="0">
      <pane ySplit="3" topLeftCell="A27" activePane="bottomLeft" state="frozen"/>
      <selection/>
      <selection pane="bottomLeft" activeCell="S35" sqref="S35"/>
    </sheetView>
  </sheetViews>
  <sheetFormatPr defaultColWidth="9" defaultRowHeight="13.5"/>
  <cols>
    <col min="1" max="1" width="19.4166666666667" customWidth="1"/>
    <col min="2" max="25" width="16.625" style="5" customWidth="1"/>
    <col min="26" max="27" width="16.625" style="6" customWidth="1"/>
    <col min="28" max="62" width="16.625" style="5" customWidth="1"/>
  </cols>
  <sheetData>
    <row r="1" ht="22.5" spans="1:62">
      <c r="A1" s="7" t="s">
        <v>1560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ht="31.5" spans="1:62">
      <c r="A2" s="10" t="s">
        <v>1561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</row>
    <row r="3" s="1" customFormat="1" ht="38" customHeight="1" spans="1:62">
      <c r="A3" s="11"/>
      <c r="B3" s="12" t="s">
        <v>5</v>
      </c>
      <c r="C3" s="12" t="s">
        <v>6</v>
      </c>
      <c r="D3" s="12"/>
      <c r="E3" s="12"/>
      <c r="F3" s="12" t="s">
        <v>7</v>
      </c>
      <c r="G3" s="12"/>
      <c r="H3" s="12"/>
      <c r="I3" s="12" t="s">
        <v>8</v>
      </c>
      <c r="J3" s="12" t="s">
        <v>9</v>
      </c>
      <c r="K3" s="12" t="s">
        <v>10</v>
      </c>
      <c r="L3" s="12"/>
      <c r="M3" s="12"/>
      <c r="N3" s="12" t="s">
        <v>11</v>
      </c>
      <c r="O3" s="12"/>
      <c r="P3" s="13" t="s">
        <v>12</v>
      </c>
      <c r="Q3" s="14"/>
      <c r="R3" s="13" t="s">
        <v>13</v>
      </c>
      <c r="S3" s="14" t="s">
        <v>13</v>
      </c>
      <c r="T3" s="13" t="s">
        <v>15</v>
      </c>
      <c r="U3" s="14"/>
      <c r="V3" s="12" t="s">
        <v>16</v>
      </c>
      <c r="W3" s="12"/>
      <c r="X3" s="12"/>
      <c r="Y3" s="12"/>
      <c r="Z3" s="12" t="s">
        <v>17</v>
      </c>
      <c r="AA3" s="12"/>
      <c r="AB3" s="12" t="s">
        <v>1129</v>
      </c>
      <c r="AC3" s="12"/>
      <c r="AD3" s="12"/>
      <c r="AE3" s="12"/>
      <c r="AF3" s="12" t="s">
        <v>19</v>
      </c>
      <c r="AG3" s="12"/>
      <c r="AH3" s="12"/>
      <c r="AI3" s="12" t="s">
        <v>20</v>
      </c>
      <c r="AJ3" s="13" t="s">
        <v>1130</v>
      </c>
      <c r="AK3" s="14"/>
      <c r="AL3" s="12" t="s">
        <v>22</v>
      </c>
      <c r="AM3" s="12" t="s">
        <v>24</v>
      </c>
      <c r="AN3" s="12"/>
      <c r="AO3" s="12" t="s">
        <v>25</v>
      </c>
      <c r="AP3" s="13" t="s">
        <v>26</v>
      </c>
      <c r="AQ3" s="14"/>
      <c r="AR3" s="12" t="s">
        <v>27</v>
      </c>
      <c r="AS3" s="12" t="s">
        <v>28</v>
      </c>
      <c r="AT3" s="15" t="s">
        <v>29</v>
      </c>
      <c r="AU3" s="12" t="s">
        <v>1131</v>
      </c>
      <c r="AV3" s="12"/>
      <c r="AW3" s="13" t="s">
        <v>1132</v>
      </c>
      <c r="AX3" s="14"/>
      <c r="AY3" s="15" t="s">
        <v>1133</v>
      </c>
      <c r="AZ3" s="16" t="s">
        <v>1134</v>
      </c>
      <c r="BA3" s="16"/>
      <c r="BB3" s="16"/>
      <c r="BC3" s="16"/>
      <c r="BD3" s="17" t="s">
        <v>1136</v>
      </c>
      <c r="BE3" s="18"/>
      <c r="BF3" s="18"/>
      <c r="BG3" s="18"/>
      <c r="BH3" s="19"/>
      <c r="BI3" s="12" t="s">
        <v>1137</v>
      </c>
      <c r="BJ3" s="12" t="s">
        <v>1138</v>
      </c>
    </row>
    <row r="4" spans="1:62">
      <c r="A4" s="20" t="s">
        <v>1562</v>
      </c>
      <c r="B4" s="20"/>
      <c r="C4" s="21" t="s">
        <v>1563</v>
      </c>
      <c r="D4" s="21" t="s">
        <v>1564</v>
      </c>
      <c r="E4" s="21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0"/>
      <c r="R4" s="20"/>
      <c r="S4" s="20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21"/>
      <c r="AL4" s="20"/>
      <c r="AM4" s="20"/>
      <c r="AN4" s="20"/>
      <c r="AO4" s="21"/>
      <c r="AP4" s="21"/>
      <c r="AQ4" s="21"/>
      <c r="AR4" s="20"/>
      <c r="AS4" s="20"/>
      <c r="AT4" s="21"/>
      <c r="AU4" s="20"/>
      <c r="AV4" s="20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0"/>
      <c r="BJ4" s="20"/>
    </row>
    <row r="5" ht="54" spans="1:62">
      <c r="A5" s="20"/>
      <c r="B5" s="20"/>
      <c r="C5" s="21" t="s">
        <v>1565</v>
      </c>
      <c r="D5" s="21" t="s">
        <v>1566</v>
      </c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1"/>
      <c r="U5" s="21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  <c r="AJ5" s="21"/>
      <c r="AK5" s="21"/>
      <c r="AL5" s="20"/>
      <c r="AM5" s="20"/>
      <c r="AN5" s="20"/>
      <c r="AO5" s="21"/>
      <c r="AP5" s="21"/>
      <c r="AQ5" s="21"/>
      <c r="AR5" s="20"/>
      <c r="AS5" s="20"/>
      <c r="AT5" s="21"/>
      <c r="AU5" s="20"/>
      <c r="AV5" s="20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0"/>
      <c r="BJ5" s="20"/>
    </row>
    <row r="6" s="2" customFormat="1" spans="1:62">
      <c r="A6" s="22" t="s">
        <v>1567</v>
      </c>
      <c r="B6" s="23" t="s">
        <v>1568</v>
      </c>
      <c r="C6" s="23" t="s">
        <v>1568</v>
      </c>
      <c r="D6" s="24" t="s">
        <v>1563</v>
      </c>
      <c r="E6" s="25"/>
      <c r="F6" s="24" t="s">
        <v>1563</v>
      </c>
      <c r="G6" s="25"/>
      <c r="H6" s="23" t="s">
        <v>1564</v>
      </c>
      <c r="I6" s="23" t="s">
        <v>1568</v>
      </c>
      <c r="J6" s="23" t="s">
        <v>1568</v>
      </c>
      <c r="K6" s="24" t="s">
        <v>1568</v>
      </c>
      <c r="L6" s="25"/>
      <c r="M6" s="23"/>
      <c r="N6" s="23" t="s">
        <v>1563</v>
      </c>
      <c r="O6" s="23"/>
      <c r="P6" s="23" t="s">
        <v>1568</v>
      </c>
      <c r="Q6" s="23" t="s">
        <v>1563</v>
      </c>
      <c r="R6" s="23" t="s">
        <v>1568</v>
      </c>
      <c r="S6" s="23" t="s">
        <v>1563</v>
      </c>
      <c r="T6" s="23" t="s">
        <v>1568</v>
      </c>
      <c r="U6" s="23"/>
      <c r="V6" s="23" t="s">
        <v>1563</v>
      </c>
      <c r="W6" s="23"/>
      <c r="X6" s="23"/>
      <c r="Y6" s="23"/>
      <c r="Z6" s="23" t="s">
        <v>1568</v>
      </c>
      <c r="AA6" s="23" t="s">
        <v>1563</v>
      </c>
      <c r="AB6" s="24" t="s">
        <v>1564</v>
      </c>
      <c r="AC6" s="25"/>
      <c r="AD6" s="23" t="s">
        <v>1563</v>
      </c>
      <c r="AE6" s="23"/>
      <c r="AF6" s="23" t="s">
        <v>1568</v>
      </c>
      <c r="AG6" s="23" t="s">
        <v>1563</v>
      </c>
      <c r="AH6" s="22"/>
      <c r="AI6" s="23" t="s">
        <v>1568</v>
      </c>
      <c r="AJ6" s="23" t="s">
        <v>1568</v>
      </c>
      <c r="AK6" s="23" t="s">
        <v>1563</v>
      </c>
      <c r="AL6" s="23" t="s">
        <v>1568</v>
      </c>
      <c r="AM6" s="23" t="s">
        <v>1568</v>
      </c>
      <c r="AN6" s="23" t="s">
        <v>1563</v>
      </c>
      <c r="AO6" s="23" t="s">
        <v>1563</v>
      </c>
      <c r="AP6" s="23" t="s">
        <v>1563</v>
      </c>
      <c r="AQ6" s="23"/>
      <c r="AR6" s="23"/>
      <c r="AS6" s="23" t="s">
        <v>1563</v>
      </c>
      <c r="AT6" s="23"/>
      <c r="AU6" s="23" t="s">
        <v>1564</v>
      </c>
      <c r="AV6" s="23" t="s">
        <v>1568</v>
      </c>
      <c r="AW6" s="23" t="s">
        <v>1564</v>
      </c>
      <c r="AX6" s="23" t="s">
        <v>1568</v>
      </c>
      <c r="AY6" s="23" t="s">
        <v>1568</v>
      </c>
      <c r="AZ6" s="23"/>
      <c r="BA6" s="23"/>
      <c r="BB6" s="23"/>
      <c r="BC6" s="23"/>
      <c r="BD6" s="23" t="s">
        <v>1564</v>
      </c>
      <c r="BE6" s="23"/>
      <c r="BF6" s="23"/>
      <c r="BG6" s="23"/>
      <c r="BH6" s="23"/>
      <c r="BI6" s="23" t="s">
        <v>1568</v>
      </c>
      <c r="BJ6" s="23"/>
    </row>
    <row r="7" s="2" customFormat="1" ht="56" customHeight="1" spans="1:62">
      <c r="A7" s="22"/>
      <c r="B7" s="23" t="s">
        <v>1569</v>
      </c>
      <c r="C7" s="23" t="s">
        <v>1570</v>
      </c>
      <c r="D7" s="23" t="s">
        <v>1571</v>
      </c>
      <c r="E7" s="23" t="s">
        <v>1572</v>
      </c>
      <c r="F7" s="23" t="s">
        <v>1573</v>
      </c>
      <c r="G7" s="23" t="s">
        <v>1574</v>
      </c>
      <c r="H7" s="23" t="s">
        <v>1575</v>
      </c>
      <c r="I7" s="23" t="s">
        <v>1576</v>
      </c>
      <c r="J7" s="23" t="s">
        <v>1569</v>
      </c>
      <c r="K7" s="23" t="s">
        <v>1577</v>
      </c>
      <c r="L7" s="23" t="s">
        <v>1578</v>
      </c>
      <c r="M7" s="23"/>
      <c r="N7" s="23" t="s">
        <v>1579</v>
      </c>
      <c r="O7" s="23"/>
      <c r="P7" s="23" t="s">
        <v>1580</v>
      </c>
      <c r="Q7" s="23" t="s">
        <v>1581</v>
      </c>
      <c r="R7" s="23" t="s">
        <v>1570</v>
      </c>
      <c r="S7" s="23" t="s">
        <v>1582</v>
      </c>
      <c r="T7" s="23" t="s">
        <v>1583</v>
      </c>
      <c r="U7" s="23"/>
      <c r="V7" s="23" t="s">
        <v>1584</v>
      </c>
      <c r="W7" s="23"/>
      <c r="X7" s="23"/>
      <c r="Y7" s="23"/>
      <c r="Z7" s="23" t="s">
        <v>1585</v>
      </c>
      <c r="AA7" s="23" t="s">
        <v>1586</v>
      </c>
      <c r="AB7" s="23" t="s">
        <v>1587</v>
      </c>
      <c r="AC7" s="23" t="s">
        <v>1588</v>
      </c>
      <c r="AD7" s="23" t="s">
        <v>1589</v>
      </c>
      <c r="AE7" s="23"/>
      <c r="AF7" s="23" t="s">
        <v>1590</v>
      </c>
      <c r="AG7" s="23" t="s">
        <v>1591</v>
      </c>
      <c r="AH7" s="22"/>
      <c r="AI7" s="23" t="s">
        <v>1592</v>
      </c>
      <c r="AJ7" s="23" t="s">
        <v>1593</v>
      </c>
      <c r="AK7" s="23" t="s">
        <v>1594</v>
      </c>
      <c r="AL7" s="23" t="s">
        <v>1569</v>
      </c>
      <c r="AM7" s="23" t="s">
        <v>1595</v>
      </c>
      <c r="AN7" s="23" t="s">
        <v>1596</v>
      </c>
      <c r="AO7" s="23" t="s">
        <v>1597</v>
      </c>
      <c r="AP7" s="23" t="s">
        <v>1598</v>
      </c>
      <c r="AQ7" s="23"/>
      <c r="AR7" s="23"/>
      <c r="AS7" s="23" t="s">
        <v>1599</v>
      </c>
      <c r="AT7" s="23"/>
      <c r="AU7" s="23" t="s">
        <v>1600</v>
      </c>
      <c r="AV7" s="23" t="s">
        <v>1601</v>
      </c>
      <c r="AW7" s="23" t="s">
        <v>1600</v>
      </c>
      <c r="AX7" s="23" t="s">
        <v>1601</v>
      </c>
      <c r="AY7" s="23" t="s">
        <v>1602</v>
      </c>
      <c r="AZ7" s="23"/>
      <c r="BA7" s="23"/>
      <c r="BB7" s="23"/>
      <c r="BC7" s="23"/>
      <c r="BD7" s="23" t="s">
        <v>1603</v>
      </c>
      <c r="BE7" s="23"/>
      <c r="BF7" s="23"/>
      <c r="BG7" s="23"/>
      <c r="BH7" s="23"/>
      <c r="BI7" s="23" t="s">
        <v>1604</v>
      </c>
      <c r="BJ7" s="23"/>
    </row>
    <row r="8" spans="1:62">
      <c r="A8" s="20" t="s">
        <v>1605</v>
      </c>
      <c r="B8" s="20" t="s">
        <v>1568</v>
      </c>
      <c r="C8" s="21" t="s">
        <v>1568</v>
      </c>
      <c r="D8" s="26" t="s">
        <v>1563</v>
      </c>
      <c r="E8" s="27"/>
      <c r="F8" s="21" t="s">
        <v>1563</v>
      </c>
      <c r="G8" s="21" t="s">
        <v>1564</v>
      </c>
      <c r="H8" s="21" t="s">
        <v>1563</v>
      </c>
      <c r="I8" s="21" t="s">
        <v>1568</v>
      </c>
      <c r="J8" s="21" t="s">
        <v>1568</v>
      </c>
      <c r="K8" s="26" t="s">
        <v>1568</v>
      </c>
      <c r="L8" s="27"/>
      <c r="M8" s="21" t="s">
        <v>1563</v>
      </c>
      <c r="N8" s="21"/>
      <c r="O8" s="21"/>
      <c r="P8" s="20" t="s">
        <v>1568</v>
      </c>
      <c r="Q8" s="20" t="s">
        <v>1563</v>
      </c>
      <c r="R8" s="20" t="s">
        <v>1568</v>
      </c>
      <c r="S8" s="20" t="s">
        <v>1563</v>
      </c>
      <c r="T8" s="21" t="s">
        <v>1568</v>
      </c>
      <c r="U8" s="21"/>
      <c r="V8" s="20" t="s">
        <v>1568</v>
      </c>
      <c r="W8" s="20" t="s">
        <v>1563</v>
      </c>
      <c r="X8" s="20"/>
      <c r="Y8" s="20"/>
      <c r="Z8" s="21" t="s">
        <v>1568</v>
      </c>
      <c r="AA8" s="21" t="s">
        <v>1563</v>
      </c>
      <c r="AB8" s="21" t="s">
        <v>1564</v>
      </c>
      <c r="AC8" s="21" t="s">
        <v>1568</v>
      </c>
      <c r="AD8" s="21" t="s">
        <v>1563</v>
      </c>
      <c r="AE8" s="21"/>
      <c r="AF8" s="20" t="s">
        <v>1568</v>
      </c>
      <c r="AG8" s="20" t="s">
        <v>1563</v>
      </c>
      <c r="AH8" s="20"/>
      <c r="AI8" s="20" t="s">
        <v>1568</v>
      </c>
      <c r="AJ8" s="20" t="s">
        <v>1568</v>
      </c>
      <c r="AK8" s="20" t="s">
        <v>1563</v>
      </c>
      <c r="AL8" s="21" t="s">
        <v>1568</v>
      </c>
      <c r="AM8" s="21" t="s">
        <v>1568</v>
      </c>
      <c r="AN8" s="21" t="s">
        <v>1563</v>
      </c>
      <c r="AO8" s="20" t="s">
        <v>1563</v>
      </c>
      <c r="AP8" s="20" t="s">
        <v>1568</v>
      </c>
      <c r="AQ8" s="20" t="s">
        <v>1563</v>
      </c>
      <c r="AR8" s="21"/>
      <c r="AS8" s="21" t="s">
        <v>1563</v>
      </c>
      <c r="AT8" s="21"/>
      <c r="AU8" s="21" t="s">
        <v>1568</v>
      </c>
      <c r="AV8" s="21"/>
      <c r="AW8" s="21" t="s">
        <v>1568</v>
      </c>
      <c r="AX8" s="21"/>
      <c r="AY8" s="20" t="s">
        <v>1568</v>
      </c>
      <c r="AZ8" s="20"/>
      <c r="BA8" s="20"/>
      <c r="BB8" s="20"/>
      <c r="BC8" s="20"/>
      <c r="BD8" s="21" t="s">
        <v>1568</v>
      </c>
      <c r="BE8" s="21"/>
      <c r="BF8" s="21"/>
      <c r="BG8" s="21"/>
      <c r="BH8" s="21"/>
      <c r="BI8" s="21"/>
      <c r="BJ8" s="21"/>
    </row>
    <row r="9" ht="67.5" spans="1:62">
      <c r="A9" s="20"/>
      <c r="B9" s="21" t="s">
        <v>1606</v>
      </c>
      <c r="C9" s="21" t="s">
        <v>1607</v>
      </c>
      <c r="D9" s="21" t="s">
        <v>1608</v>
      </c>
      <c r="E9" s="21" t="s">
        <v>1609</v>
      </c>
      <c r="F9" s="21" t="s">
        <v>1610</v>
      </c>
      <c r="G9" s="21" t="s">
        <v>1611</v>
      </c>
      <c r="H9" s="21" t="s">
        <v>1612</v>
      </c>
      <c r="I9" s="21" t="s">
        <v>1613</v>
      </c>
      <c r="J9" s="21" t="s">
        <v>1614</v>
      </c>
      <c r="K9" s="21" t="s">
        <v>1615</v>
      </c>
      <c r="L9" s="21" t="s">
        <v>1616</v>
      </c>
      <c r="M9" s="21" t="s">
        <v>1617</v>
      </c>
      <c r="N9" s="21"/>
      <c r="O9" s="21"/>
      <c r="P9" s="21" t="s">
        <v>1618</v>
      </c>
      <c r="Q9" s="21" t="s">
        <v>1619</v>
      </c>
      <c r="R9" s="21" t="s">
        <v>1620</v>
      </c>
      <c r="S9" s="21" t="s">
        <v>1621</v>
      </c>
      <c r="T9" s="21" t="s">
        <v>1622</v>
      </c>
      <c r="U9" s="21"/>
      <c r="V9" s="21" t="s">
        <v>1606</v>
      </c>
      <c r="W9" s="21" t="s">
        <v>1623</v>
      </c>
      <c r="X9" s="21"/>
      <c r="Y9" s="21"/>
      <c r="Z9" s="21" t="s">
        <v>1624</v>
      </c>
      <c r="AA9" s="21" t="s">
        <v>1625</v>
      </c>
      <c r="AB9" s="21" t="s">
        <v>1626</v>
      </c>
      <c r="AC9" s="21" t="s">
        <v>1627</v>
      </c>
      <c r="AD9" s="21" t="s">
        <v>1628</v>
      </c>
      <c r="AE9" s="21"/>
      <c r="AF9" s="21" t="s">
        <v>1629</v>
      </c>
      <c r="AG9" s="21" t="s">
        <v>1630</v>
      </c>
      <c r="AH9" s="21"/>
      <c r="AI9" s="21" t="s">
        <v>1631</v>
      </c>
      <c r="AJ9" s="21" t="s">
        <v>1632</v>
      </c>
      <c r="AK9" s="21" t="s">
        <v>1633</v>
      </c>
      <c r="AL9" s="21" t="s">
        <v>1634</v>
      </c>
      <c r="AM9" s="21" t="s">
        <v>1635</v>
      </c>
      <c r="AN9" s="21" t="s">
        <v>1636</v>
      </c>
      <c r="AO9" s="21" t="s">
        <v>1637</v>
      </c>
      <c r="AP9" s="28" t="s">
        <v>1638</v>
      </c>
      <c r="AQ9" s="28" t="s">
        <v>1639</v>
      </c>
      <c r="AR9" s="21"/>
      <c r="AS9" s="21" t="s">
        <v>1640</v>
      </c>
      <c r="AT9" s="21"/>
      <c r="AU9" s="21" t="s">
        <v>1641</v>
      </c>
      <c r="AV9" s="21"/>
      <c r="AW9" s="21" t="s">
        <v>1641</v>
      </c>
      <c r="AX9" s="28"/>
      <c r="AY9" s="28" t="s">
        <v>1642</v>
      </c>
      <c r="AZ9" s="21"/>
      <c r="BA9" s="21"/>
      <c r="BB9" s="21"/>
      <c r="BC9" s="21"/>
      <c r="BD9" s="21" t="s">
        <v>1643</v>
      </c>
      <c r="BE9" s="21"/>
      <c r="BF9" s="21"/>
      <c r="BG9" s="21"/>
      <c r="BH9" s="21"/>
      <c r="BI9" s="21"/>
      <c r="BJ9" s="21"/>
    </row>
    <row r="10" s="2" customFormat="1" spans="1:62">
      <c r="A10" s="22" t="s">
        <v>1644</v>
      </c>
      <c r="B10" s="22" t="s">
        <v>1568</v>
      </c>
      <c r="C10" s="23" t="s">
        <v>1568</v>
      </c>
      <c r="D10" s="24" t="s">
        <v>1563</v>
      </c>
      <c r="E10" s="25"/>
      <c r="F10" s="23" t="s">
        <v>1564</v>
      </c>
      <c r="G10" s="24" t="s">
        <v>1563</v>
      </c>
      <c r="H10" s="25"/>
      <c r="I10" s="23" t="s">
        <v>1568</v>
      </c>
      <c r="J10" s="23" t="s">
        <v>1568</v>
      </c>
      <c r="K10" s="23" t="s">
        <v>1568</v>
      </c>
      <c r="L10" s="23" t="s">
        <v>1563</v>
      </c>
      <c r="M10" s="29"/>
      <c r="N10" s="23" t="s">
        <v>1563</v>
      </c>
      <c r="O10" s="23"/>
      <c r="P10" s="22" t="s">
        <v>1568</v>
      </c>
      <c r="Q10" s="22"/>
      <c r="R10" s="22" t="s">
        <v>1568</v>
      </c>
      <c r="S10" s="22" t="s">
        <v>1563</v>
      </c>
      <c r="T10" s="22" t="s">
        <v>1568</v>
      </c>
      <c r="U10" s="22"/>
      <c r="V10" s="22" t="s">
        <v>1568</v>
      </c>
      <c r="W10" s="22" t="s">
        <v>1563</v>
      </c>
      <c r="X10" s="22"/>
      <c r="Y10" s="22"/>
      <c r="Z10" s="23" t="s">
        <v>1568</v>
      </c>
      <c r="AA10" s="23" t="s">
        <v>1563</v>
      </c>
      <c r="AB10" s="23" t="s">
        <v>1564</v>
      </c>
      <c r="AC10" s="23" t="s">
        <v>1568</v>
      </c>
      <c r="AD10" s="23" t="s">
        <v>1563</v>
      </c>
      <c r="AE10" s="22"/>
      <c r="AF10" s="22" t="s">
        <v>1568</v>
      </c>
      <c r="AG10" s="22" t="s">
        <v>1563</v>
      </c>
      <c r="AH10" s="22"/>
      <c r="AI10" s="22" t="s">
        <v>1645</v>
      </c>
      <c r="AJ10" s="22" t="s">
        <v>1568</v>
      </c>
      <c r="AK10" s="22" t="s">
        <v>1563</v>
      </c>
      <c r="AL10" s="23" t="s">
        <v>1568</v>
      </c>
      <c r="AM10" s="23" t="s">
        <v>1568</v>
      </c>
      <c r="AN10" s="23" t="s">
        <v>1563</v>
      </c>
      <c r="AO10" s="22" t="s">
        <v>1563</v>
      </c>
      <c r="AP10" s="22" t="s">
        <v>1568</v>
      </c>
      <c r="AQ10" s="22" t="s">
        <v>1563</v>
      </c>
      <c r="AR10" s="23" t="s">
        <v>1568</v>
      </c>
      <c r="AS10" s="23" t="s">
        <v>1563</v>
      </c>
      <c r="AT10" s="22"/>
      <c r="AU10" s="23" t="s">
        <v>1568</v>
      </c>
      <c r="AV10" s="23"/>
      <c r="AW10" s="22" t="s">
        <v>1568</v>
      </c>
      <c r="AX10" s="22"/>
      <c r="AY10" s="22" t="s">
        <v>1568</v>
      </c>
      <c r="AZ10" s="30" t="s">
        <v>1568</v>
      </c>
      <c r="BA10" s="31"/>
      <c r="BB10" s="30" t="s">
        <v>1564</v>
      </c>
      <c r="BC10" s="31"/>
      <c r="BD10" s="30" t="s">
        <v>1564</v>
      </c>
      <c r="BE10" s="31"/>
      <c r="BF10" s="22" t="s">
        <v>1568</v>
      </c>
      <c r="BG10" s="22" t="s">
        <v>1564</v>
      </c>
      <c r="BH10" s="22"/>
      <c r="BI10" s="23" t="s">
        <v>1568</v>
      </c>
      <c r="BJ10" s="23" t="s">
        <v>1568</v>
      </c>
    </row>
    <row r="11" s="3" customFormat="1" ht="67.5" spans="1:62">
      <c r="A11" s="23"/>
      <c r="B11" s="23" t="s">
        <v>1646</v>
      </c>
      <c r="C11" s="23" t="s">
        <v>1647</v>
      </c>
      <c r="D11" s="23" t="s">
        <v>1648</v>
      </c>
      <c r="E11" s="23" t="s">
        <v>1572</v>
      </c>
      <c r="F11" s="23" t="s">
        <v>1649</v>
      </c>
      <c r="G11" s="23" t="s">
        <v>1650</v>
      </c>
      <c r="H11" s="23" t="s">
        <v>1573</v>
      </c>
      <c r="I11" s="23" t="s">
        <v>1651</v>
      </c>
      <c r="J11" s="23" t="s">
        <v>1646</v>
      </c>
      <c r="K11" s="23" t="s">
        <v>1652</v>
      </c>
      <c r="L11" s="23" t="s">
        <v>1653</v>
      </c>
      <c r="N11" s="32" t="s">
        <v>1654</v>
      </c>
      <c r="O11" s="32"/>
      <c r="P11" s="23" t="s">
        <v>1655</v>
      </c>
      <c r="Q11" s="23"/>
      <c r="R11" s="23" t="s">
        <v>1647</v>
      </c>
      <c r="S11" s="23" t="s">
        <v>1656</v>
      </c>
      <c r="T11" s="23" t="s">
        <v>1657</v>
      </c>
      <c r="U11" s="23"/>
      <c r="V11" s="23" t="s">
        <v>1646</v>
      </c>
      <c r="W11" s="23" t="s">
        <v>1658</v>
      </c>
      <c r="X11" s="23"/>
      <c r="Y11" s="23"/>
      <c r="Z11" s="32" t="s">
        <v>1659</v>
      </c>
      <c r="AA11" s="32" t="s">
        <v>1660</v>
      </c>
      <c r="AB11" s="23" t="s">
        <v>1661</v>
      </c>
      <c r="AC11" s="23" t="s">
        <v>1662</v>
      </c>
      <c r="AD11" s="23" t="s">
        <v>1663</v>
      </c>
      <c r="AE11" s="23"/>
      <c r="AF11" s="23" t="s">
        <v>1664</v>
      </c>
      <c r="AG11" s="23" t="s">
        <v>1665</v>
      </c>
      <c r="AH11" s="23"/>
      <c r="AI11" s="23" t="s">
        <v>1666</v>
      </c>
      <c r="AJ11" s="23" t="s">
        <v>1667</v>
      </c>
      <c r="AK11" s="23" t="s">
        <v>1668</v>
      </c>
      <c r="AL11" s="23" t="s">
        <v>1646</v>
      </c>
      <c r="AM11" s="32" t="s">
        <v>1669</v>
      </c>
      <c r="AN11" s="32" t="s">
        <v>1670</v>
      </c>
      <c r="AO11" s="23" t="s">
        <v>1671</v>
      </c>
      <c r="AP11" s="23" t="s">
        <v>1672</v>
      </c>
      <c r="AQ11" s="23" t="s">
        <v>1673</v>
      </c>
      <c r="AR11" s="23" t="s">
        <v>1674</v>
      </c>
      <c r="AS11" s="23" t="s">
        <v>1675</v>
      </c>
      <c r="AT11" s="23"/>
      <c r="AU11" s="23" t="s">
        <v>1676</v>
      </c>
      <c r="AV11" s="23"/>
      <c r="AW11" s="23" t="s">
        <v>1677</v>
      </c>
      <c r="AX11" s="23"/>
      <c r="AY11" s="23" t="s">
        <v>1678</v>
      </c>
      <c r="AZ11" s="23" t="s">
        <v>1679</v>
      </c>
      <c r="BA11" s="23" t="s">
        <v>1680</v>
      </c>
      <c r="BB11" s="23" t="s">
        <v>1681</v>
      </c>
      <c r="BC11" s="23" t="s">
        <v>1682</v>
      </c>
      <c r="BD11" s="23" t="s">
        <v>1683</v>
      </c>
      <c r="BE11" s="23" t="s">
        <v>1684</v>
      </c>
      <c r="BF11" s="23" t="s">
        <v>1685</v>
      </c>
      <c r="BG11" s="23" t="s">
        <v>1686</v>
      </c>
      <c r="BH11" s="23"/>
      <c r="BI11" s="23" t="s">
        <v>1687</v>
      </c>
      <c r="BJ11" s="23" t="s">
        <v>1688</v>
      </c>
    </row>
    <row r="12" spans="1:62">
      <c r="A12" s="20" t="s">
        <v>1689</v>
      </c>
      <c r="B12" s="21"/>
      <c r="C12" s="21" t="s">
        <v>1564</v>
      </c>
      <c r="D12" s="21"/>
      <c r="E12" s="21"/>
      <c r="F12" s="21" t="s">
        <v>1564</v>
      </c>
      <c r="G12" s="21"/>
      <c r="H12" s="21"/>
      <c r="I12" s="21" t="s">
        <v>1568</v>
      </c>
      <c r="J12" s="21"/>
      <c r="K12" s="21" t="s">
        <v>1568</v>
      </c>
      <c r="L12" s="21" t="s">
        <v>1563</v>
      </c>
      <c r="M12" s="21"/>
      <c r="N12" s="20"/>
      <c r="O12" s="20"/>
      <c r="P12" s="21" t="s">
        <v>1568</v>
      </c>
      <c r="Q12" s="21"/>
      <c r="R12" s="21"/>
      <c r="S12" s="21"/>
      <c r="T12" s="21" t="s">
        <v>1568</v>
      </c>
      <c r="U12" s="21"/>
      <c r="V12" s="21"/>
      <c r="W12" s="21"/>
      <c r="X12" s="21"/>
      <c r="Y12" s="21"/>
      <c r="Z12" s="20"/>
      <c r="AA12" s="20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0"/>
      <c r="AN12" s="20"/>
      <c r="AO12" s="21"/>
      <c r="AP12" s="21"/>
      <c r="AQ12" s="21"/>
      <c r="AR12" s="21"/>
      <c r="AS12" s="20"/>
      <c r="AT12" s="21"/>
      <c r="AU12" s="21" t="s">
        <v>1568</v>
      </c>
      <c r="AV12" s="21"/>
      <c r="AW12" s="21" t="s">
        <v>1568</v>
      </c>
      <c r="AX12" s="21"/>
      <c r="AY12" s="21"/>
      <c r="AZ12" s="21"/>
      <c r="BA12" s="21"/>
      <c r="BB12" s="21"/>
      <c r="BC12" s="21"/>
      <c r="BD12" s="21" t="s">
        <v>1568</v>
      </c>
      <c r="BE12" s="21"/>
      <c r="BF12" s="21"/>
      <c r="BG12" s="21"/>
      <c r="BH12" s="21"/>
      <c r="BI12" s="20"/>
      <c r="BJ12" s="21" t="s">
        <v>1568</v>
      </c>
    </row>
    <row r="13" ht="54" spans="1:62">
      <c r="A13" s="20"/>
      <c r="B13" s="21"/>
      <c r="C13" s="21" t="s">
        <v>1690</v>
      </c>
      <c r="D13" s="21"/>
      <c r="E13" s="21"/>
      <c r="F13" s="21" t="s">
        <v>1691</v>
      </c>
      <c r="G13" s="21"/>
      <c r="H13" s="21"/>
      <c r="I13" s="21" t="s">
        <v>1692</v>
      </c>
      <c r="J13" s="21"/>
      <c r="K13" s="21" t="s">
        <v>1693</v>
      </c>
      <c r="L13" s="21" t="s">
        <v>1694</v>
      </c>
      <c r="M13" s="21"/>
      <c r="N13" s="20"/>
      <c r="O13" s="20"/>
      <c r="P13" s="21" t="s">
        <v>1695</v>
      </c>
      <c r="Q13" s="21"/>
      <c r="R13" s="21"/>
      <c r="S13" s="21"/>
      <c r="T13" s="21" t="s">
        <v>1696</v>
      </c>
      <c r="U13" s="21"/>
      <c r="V13" s="21"/>
      <c r="W13" s="21"/>
      <c r="X13" s="21"/>
      <c r="Y13" s="21"/>
      <c r="Z13" s="20"/>
      <c r="AA13" s="20"/>
      <c r="AB13" s="21"/>
      <c r="AC13" s="21"/>
      <c r="AD13" s="21"/>
      <c r="AE13" s="21"/>
      <c r="AF13" s="21"/>
      <c r="AG13" s="21"/>
      <c r="AH13" s="27"/>
      <c r="AI13" s="21"/>
      <c r="AJ13" s="21"/>
      <c r="AK13" s="21"/>
      <c r="AL13" s="21"/>
      <c r="AM13" s="20"/>
      <c r="AN13" s="20"/>
      <c r="AO13" s="21"/>
      <c r="AP13" s="21"/>
      <c r="AQ13" s="21"/>
      <c r="AR13" s="21"/>
      <c r="AS13" s="20"/>
      <c r="AT13" s="21"/>
      <c r="AU13" s="21" t="s">
        <v>1697</v>
      </c>
      <c r="AV13" s="21"/>
      <c r="AW13" s="21" t="s">
        <v>1697</v>
      </c>
      <c r="AX13" s="21"/>
      <c r="AY13" s="21"/>
      <c r="AZ13" s="21"/>
      <c r="BA13" s="21"/>
      <c r="BB13" s="21"/>
      <c r="BC13" s="21"/>
      <c r="BD13" s="21" t="s">
        <v>1698</v>
      </c>
      <c r="BE13" s="21"/>
      <c r="BF13" s="21"/>
      <c r="BG13" s="21"/>
      <c r="BH13" s="21"/>
      <c r="BI13" s="20"/>
      <c r="BJ13" s="21" t="s">
        <v>1699</v>
      </c>
    </row>
    <row r="14" s="2" customFormat="1" spans="1:62">
      <c r="A14" s="22" t="s">
        <v>1700</v>
      </c>
      <c r="B14" s="22" t="s">
        <v>1568</v>
      </c>
      <c r="C14" s="23" t="s">
        <v>1568</v>
      </c>
      <c r="D14" s="23" t="s">
        <v>1563</v>
      </c>
      <c r="E14" s="23"/>
      <c r="F14" s="23" t="s">
        <v>1564</v>
      </c>
      <c r="G14" s="24" t="s">
        <v>1563</v>
      </c>
      <c r="H14" s="25"/>
      <c r="I14" s="23" t="s">
        <v>1568</v>
      </c>
      <c r="J14" s="23" t="s">
        <v>1568</v>
      </c>
      <c r="K14" s="23" t="s">
        <v>1568</v>
      </c>
      <c r="L14" s="23" t="s">
        <v>1563</v>
      </c>
      <c r="M14" s="23"/>
      <c r="N14" s="23" t="s">
        <v>1563</v>
      </c>
      <c r="O14" s="23"/>
      <c r="P14" s="22" t="s">
        <v>1568</v>
      </c>
      <c r="Q14" s="22" t="s">
        <v>1563</v>
      </c>
      <c r="R14" s="22" t="s">
        <v>1568</v>
      </c>
      <c r="S14" s="22" t="s">
        <v>1563</v>
      </c>
      <c r="T14" s="23" t="s">
        <v>1568</v>
      </c>
      <c r="U14" s="23"/>
      <c r="V14" s="22" t="s">
        <v>1568</v>
      </c>
      <c r="W14" s="22" t="s">
        <v>1563</v>
      </c>
      <c r="X14" s="22"/>
      <c r="Y14" s="22"/>
      <c r="Z14" s="23" t="s">
        <v>1568</v>
      </c>
      <c r="AA14" s="23" t="s">
        <v>1563</v>
      </c>
      <c r="AB14" s="23" t="s">
        <v>1564</v>
      </c>
      <c r="AC14" s="23" t="s">
        <v>1563</v>
      </c>
      <c r="AD14" s="22"/>
      <c r="AE14" s="22"/>
      <c r="AF14" s="22" t="s">
        <v>1568</v>
      </c>
      <c r="AG14" s="22" t="s">
        <v>1563</v>
      </c>
      <c r="AH14" s="31"/>
      <c r="AI14" s="22" t="s">
        <v>1568</v>
      </c>
      <c r="AJ14" s="22" t="s">
        <v>1568</v>
      </c>
      <c r="AK14" s="22" t="s">
        <v>1563</v>
      </c>
      <c r="AL14" s="23" t="s">
        <v>1568</v>
      </c>
      <c r="AM14" s="23" t="s">
        <v>1568</v>
      </c>
      <c r="AN14" s="23" t="s">
        <v>1563</v>
      </c>
      <c r="AO14" s="22"/>
      <c r="AP14" s="22" t="s">
        <v>1563</v>
      </c>
      <c r="AQ14" s="22"/>
      <c r="AR14" s="23"/>
      <c r="AS14" s="23" t="s">
        <v>1563</v>
      </c>
      <c r="AT14" s="23"/>
      <c r="AU14" s="23" t="s">
        <v>1568</v>
      </c>
      <c r="AV14" s="23"/>
      <c r="AW14" s="22" t="s">
        <v>1568</v>
      </c>
      <c r="AX14" s="22"/>
      <c r="AY14" s="22" t="s">
        <v>1568</v>
      </c>
      <c r="AZ14" s="22" t="s">
        <v>1568</v>
      </c>
      <c r="BA14" s="30" t="s">
        <v>1564</v>
      </c>
      <c r="BB14" s="31"/>
      <c r="BC14" s="22"/>
      <c r="BD14" s="24" t="s">
        <v>1564</v>
      </c>
      <c r="BE14" s="25"/>
      <c r="BF14" s="23" t="s">
        <v>1568</v>
      </c>
      <c r="BG14" s="23"/>
      <c r="BH14" s="23"/>
      <c r="BI14" s="23"/>
      <c r="BJ14" s="23" t="s">
        <v>1568</v>
      </c>
    </row>
    <row r="15" s="2" customFormat="1" ht="67.5" spans="1:62">
      <c r="A15" s="22"/>
      <c r="B15" s="23" t="s">
        <v>1701</v>
      </c>
      <c r="C15" s="23" t="s">
        <v>1702</v>
      </c>
      <c r="D15" s="23" t="s">
        <v>1703</v>
      </c>
      <c r="E15" s="23"/>
      <c r="F15" s="23" t="s">
        <v>1704</v>
      </c>
      <c r="G15" s="23" t="s">
        <v>1705</v>
      </c>
      <c r="H15" s="23" t="s">
        <v>1706</v>
      </c>
      <c r="I15" s="23" t="s">
        <v>1707</v>
      </c>
      <c r="J15" s="23" t="s">
        <v>1708</v>
      </c>
      <c r="K15" s="23" t="s">
        <v>1709</v>
      </c>
      <c r="L15" s="23" t="s">
        <v>1710</v>
      </c>
      <c r="M15" s="23"/>
      <c r="N15" s="23" t="s">
        <v>1711</v>
      </c>
      <c r="O15" s="23"/>
      <c r="P15" s="23" t="s">
        <v>1712</v>
      </c>
      <c r="Q15" s="23" t="s">
        <v>1713</v>
      </c>
      <c r="R15" s="23" t="s">
        <v>1714</v>
      </c>
      <c r="S15" s="23" t="s">
        <v>1715</v>
      </c>
      <c r="T15" s="23" t="s">
        <v>1716</v>
      </c>
      <c r="U15" s="23"/>
      <c r="V15" s="23" t="s">
        <v>1717</v>
      </c>
      <c r="W15" s="23" t="s">
        <v>1718</v>
      </c>
      <c r="X15" s="23"/>
      <c r="Y15" s="23"/>
      <c r="Z15" s="23" t="s">
        <v>1719</v>
      </c>
      <c r="AA15" s="23" t="s">
        <v>1720</v>
      </c>
      <c r="AB15" s="23" t="s">
        <v>1721</v>
      </c>
      <c r="AC15" s="23" t="s">
        <v>1722</v>
      </c>
      <c r="AD15" s="22"/>
      <c r="AE15" s="22"/>
      <c r="AF15" s="23" t="s">
        <v>1723</v>
      </c>
      <c r="AG15" s="23" t="s">
        <v>1724</v>
      </c>
      <c r="AH15" s="31"/>
      <c r="AI15" s="23" t="s">
        <v>1725</v>
      </c>
      <c r="AJ15" s="23" t="s">
        <v>1726</v>
      </c>
      <c r="AK15" s="23" t="s">
        <v>1727</v>
      </c>
      <c r="AL15" s="23" t="s">
        <v>1717</v>
      </c>
      <c r="AM15" s="23" t="s">
        <v>1728</v>
      </c>
      <c r="AN15" s="23" t="s">
        <v>1729</v>
      </c>
      <c r="AO15" s="22"/>
      <c r="AP15" s="23" t="s">
        <v>1730</v>
      </c>
      <c r="AQ15" s="22"/>
      <c r="AR15" s="23"/>
      <c r="AS15" s="23" t="s">
        <v>1731</v>
      </c>
      <c r="AT15" s="23"/>
      <c r="AU15" s="23" t="s">
        <v>1732</v>
      </c>
      <c r="AV15" s="23"/>
      <c r="AW15" s="23" t="s">
        <v>1732</v>
      </c>
      <c r="AX15" s="22"/>
      <c r="AY15" s="23" t="s">
        <v>1733</v>
      </c>
      <c r="AZ15" s="23" t="s">
        <v>1734</v>
      </c>
      <c r="BA15" s="23" t="s">
        <v>1735</v>
      </c>
      <c r="BB15" s="23" t="s">
        <v>1736</v>
      </c>
      <c r="BC15" s="23"/>
      <c r="BD15" s="23" t="s">
        <v>1737</v>
      </c>
      <c r="BE15" s="23" t="s">
        <v>1738</v>
      </c>
      <c r="BF15" s="23" t="s">
        <v>1739</v>
      </c>
      <c r="BG15" s="23"/>
      <c r="BH15" s="23"/>
      <c r="BI15" s="23"/>
      <c r="BJ15" s="23" t="s">
        <v>1740</v>
      </c>
    </row>
    <row r="16" spans="1:62">
      <c r="A16" s="20" t="s">
        <v>1741</v>
      </c>
      <c r="B16" s="20" t="s">
        <v>1568</v>
      </c>
      <c r="C16" s="21" t="s">
        <v>1568</v>
      </c>
      <c r="D16" s="26" t="s">
        <v>1563</v>
      </c>
      <c r="E16" s="27"/>
      <c r="F16" s="21" t="s">
        <v>1563</v>
      </c>
      <c r="G16" s="21" t="s">
        <v>1564</v>
      </c>
      <c r="H16" s="21" t="s">
        <v>1563</v>
      </c>
      <c r="I16" s="21" t="s">
        <v>1568</v>
      </c>
      <c r="J16" s="21" t="s">
        <v>1568</v>
      </c>
      <c r="K16" s="26" t="s">
        <v>1568</v>
      </c>
      <c r="L16" s="27"/>
      <c r="M16" s="21" t="s">
        <v>1563</v>
      </c>
      <c r="N16" s="21"/>
      <c r="O16" s="21"/>
      <c r="P16" s="20" t="s">
        <v>1568</v>
      </c>
      <c r="Q16" s="20" t="s">
        <v>1563</v>
      </c>
      <c r="R16" s="20" t="s">
        <v>1568</v>
      </c>
      <c r="S16" s="20" t="s">
        <v>1563</v>
      </c>
      <c r="T16" s="26" t="s">
        <v>1568</v>
      </c>
      <c r="U16" s="27"/>
      <c r="V16" s="20"/>
      <c r="W16" s="20"/>
      <c r="X16" s="20"/>
      <c r="Y16" s="20"/>
      <c r="Z16" s="21" t="s">
        <v>1568</v>
      </c>
      <c r="AA16" s="21" t="s">
        <v>1563</v>
      </c>
      <c r="AB16" s="21" t="s">
        <v>1564</v>
      </c>
      <c r="AC16" s="21" t="s">
        <v>1568</v>
      </c>
      <c r="AD16" s="21" t="s">
        <v>1563</v>
      </c>
      <c r="AE16" s="21"/>
      <c r="AF16" s="20"/>
      <c r="AG16" s="20"/>
      <c r="AH16" s="20"/>
      <c r="AI16" s="20" t="s">
        <v>1568</v>
      </c>
      <c r="AJ16" s="20" t="s">
        <v>1568</v>
      </c>
      <c r="AK16" s="20"/>
      <c r="AL16" s="21" t="s">
        <v>1568</v>
      </c>
      <c r="AM16" s="21" t="s">
        <v>1568</v>
      </c>
      <c r="AN16" s="21" t="s">
        <v>1563</v>
      </c>
      <c r="AO16" s="20" t="s">
        <v>1563</v>
      </c>
      <c r="AP16" s="20" t="s">
        <v>1563</v>
      </c>
      <c r="AQ16" s="20"/>
      <c r="AR16" s="21"/>
      <c r="AS16" s="21" t="s">
        <v>1563</v>
      </c>
      <c r="AT16" s="21"/>
      <c r="AU16" s="21" t="s">
        <v>1568</v>
      </c>
      <c r="AV16" s="21"/>
      <c r="AW16" s="21" t="s">
        <v>1568</v>
      </c>
      <c r="AX16" s="20"/>
      <c r="AY16" s="20" t="s">
        <v>1568</v>
      </c>
      <c r="AZ16" s="20"/>
      <c r="BA16" s="20"/>
      <c r="BB16" s="20"/>
      <c r="BC16" s="20"/>
      <c r="BD16" s="21" t="s">
        <v>1568</v>
      </c>
      <c r="BE16" s="21"/>
      <c r="BF16" s="21"/>
      <c r="BG16" s="21"/>
      <c r="BH16" s="21"/>
      <c r="BI16" s="21"/>
      <c r="BJ16" s="21"/>
    </row>
    <row r="17" ht="67.5" spans="1:62">
      <c r="A17" s="20"/>
      <c r="B17" s="28" t="s">
        <v>1742</v>
      </c>
      <c r="C17" s="21" t="s">
        <v>1743</v>
      </c>
      <c r="D17" s="21" t="s">
        <v>1744</v>
      </c>
      <c r="E17" s="21" t="s">
        <v>1572</v>
      </c>
      <c r="F17" s="21" t="s">
        <v>1745</v>
      </c>
      <c r="G17" s="21" t="s">
        <v>1746</v>
      </c>
      <c r="H17" s="21" t="s">
        <v>1573</v>
      </c>
      <c r="I17" s="21" t="s">
        <v>1747</v>
      </c>
      <c r="J17" s="21" t="s">
        <v>1748</v>
      </c>
      <c r="K17" s="21" t="s">
        <v>1749</v>
      </c>
      <c r="L17" s="21" t="s">
        <v>1750</v>
      </c>
      <c r="M17" s="21" t="s">
        <v>1751</v>
      </c>
      <c r="N17" s="21"/>
      <c r="O17" s="21"/>
      <c r="P17" s="28" t="s">
        <v>1752</v>
      </c>
      <c r="Q17" s="28" t="s">
        <v>1753</v>
      </c>
      <c r="R17" s="28" t="s">
        <v>1743</v>
      </c>
      <c r="S17" s="28" t="s">
        <v>1754</v>
      </c>
      <c r="T17" s="21" t="s">
        <v>1755</v>
      </c>
      <c r="U17" s="21" t="s">
        <v>1756</v>
      </c>
      <c r="V17" s="20"/>
      <c r="W17" s="20"/>
      <c r="X17" s="20"/>
      <c r="Y17" s="20"/>
      <c r="Z17" s="21" t="s">
        <v>1757</v>
      </c>
      <c r="AA17" s="21" t="s">
        <v>1758</v>
      </c>
      <c r="AB17" s="21" t="s">
        <v>1759</v>
      </c>
      <c r="AC17" s="21" t="s">
        <v>1760</v>
      </c>
      <c r="AD17" s="21" t="s">
        <v>1663</v>
      </c>
      <c r="AE17" s="21"/>
      <c r="AF17" s="20"/>
      <c r="AG17" s="20"/>
      <c r="AH17" s="20"/>
      <c r="AI17" s="21" t="s">
        <v>1761</v>
      </c>
      <c r="AJ17" s="28" t="s">
        <v>1762</v>
      </c>
      <c r="AK17" s="28"/>
      <c r="AL17" s="21" t="s">
        <v>1763</v>
      </c>
      <c r="AM17" s="21" t="s">
        <v>1764</v>
      </c>
      <c r="AN17" s="21" t="s">
        <v>1765</v>
      </c>
      <c r="AO17" s="21" t="s">
        <v>1766</v>
      </c>
      <c r="AP17" s="21" t="s">
        <v>1767</v>
      </c>
      <c r="AQ17" s="21"/>
      <c r="AR17" s="21"/>
      <c r="AS17" s="21" t="s">
        <v>1768</v>
      </c>
      <c r="AT17" s="21"/>
      <c r="AU17" s="21" t="s">
        <v>1641</v>
      </c>
      <c r="AV17" s="21"/>
      <c r="AW17" s="21" t="s">
        <v>1641</v>
      </c>
      <c r="AX17" s="20"/>
      <c r="AY17" s="21" t="s">
        <v>1769</v>
      </c>
      <c r="AZ17" s="21"/>
      <c r="BA17" s="21"/>
      <c r="BB17" s="21"/>
      <c r="BC17" s="21"/>
      <c r="BD17" s="21" t="s">
        <v>1770</v>
      </c>
      <c r="BE17" s="21"/>
      <c r="BF17" s="21"/>
      <c r="BG17" s="21"/>
      <c r="BH17" s="21"/>
      <c r="BI17" s="21"/>
      <c r="BJ17" s="21"/>
    </row>
    <row r="18" s="2" customFormat="1" spans="1:62">
      <c r="A18" s="22" t="s">
        <v>1771</v>
      </c>
      <c r="B18" s="22" t="s">
        <v>1568</v>
      </c>
      <c r="C18" s="23" t="s">
        <v>1564</v>
      </c>
      <c r="D18" s="23" t="s">
        <v>1568</v>
      </c>
      <c r="E18" s="23" t="s">
        <v>1563</v>
      </c>
      <c r="F18" s="23" t="s">
        <v>1564</v>
      </c>
      <c r="G18" s="24" t="s">
        <v>1563</v>
      </c>
      <c r="H18" s="25"/>
      <c r="I18" s="23" t="s">
        <v>1568</v>
      </c>
      <c r="J18" s="23" t="s">
        <v>1568</v>
      </c>
      <c r="K18" s="23" t="s">
        <v>1563</v>
      </c>
      <c r="L18" s="23"/>
      <c r="M18" s="23"/>
      <c r="N18" s="23" t="s">
        <v>1563</v>
      </c>
      <c r="O18" s="23"/>
      <c r="P18" s="22" t="s">
        <v>1568</v>
      </c>
      <c r="Q18" s="22"/>
      <c r="R18" s="22" t="s">
        <v>1563</v>
      </c>
      <c r="S18" s="22"/>
      <c r="T18" s="22" t="s">
        <v>1568</v>
      </c>
      <c r="U18" s="22"/>
      <c r="V18" s="22" t="s">
        <v>1568</v>
      </c>
      <c r="W18" s="22" t="s">
        <v>1568</v>
      </c>
      <c r="X18" s="22" t="s">
        <v>1563</v>
      </c>
      <c r="Y18" s="22"/>
      <c r="Z18" s="23" t="s">
        <v>1568</v>
      </c>
      <c r="AA18" s="23" t="s">
        <v>1563</v>
      </c>
      <c r="AB18" s="24" t="s">
        <v>1564</v>
      </c>
      <c r="AC18" s="25"/>
      <c r="AD18" s="23" t="s">
        <v>1563</v>
      </c>
      <c r="AE18" s="22"/>
      <c r="AF18" s="22" t="s">
        <v>1568</v>
      </c>
      <c r="AG18" s="22" t="s">
        <v>1563</v>
      </c>
      <c r="AH18" s="22"/>
      <c r="AI18" s="22" t="s">
        <v>1645</v>
      </c>
      <c r="AJ18" s="22" t="s">
        <v>1568</v>
      </c>
      <c r="AK18" s="22" t="s">
        <v>1563</v>
      </c>
      <c r="AL18" s="23" t="s">
        <v>1568</v>
      </c>
      <c r="AM18" s="23" t="s">
        <v>1568</v>
      </c>
      <c r="AN18" s="23" t="s">
        <v>1563</v>
      </c>
      <c r="AO18" s="22" t="s">
        <v>1563</v>
      </c>
      <c r="AP18" s="22" t="s">
        <v>1563</v>
      </c>
      <c r="AQ18" s="22"/>
      <c r="AR18" s="23" t="s">
        <v>1568</v>
      </c>
      <c r="AS18" s="23" t="s">
        <v>1563</v>
      </c>
      <c r="AT18" s="22"/>
      <c r="AU18" s="23" t="s">
        <v>1568</v>
      </c>
      <c r="AV18" s="23"/>
      <c r="AW18" s="22" t="s">
        <v>1568</v>
      </c>
      <c r="AX18" s="22"/>
      <c r="AY18" s="22" t="s">
        <v>1568</v>
      </c>
      <c r="AZ18" s="22" t="s">
        <v>1568</v>
      </c>
      <c r="BA18" s="22"/>
      <c r="BB18" s="22"/>
      <c r="BC18" s="22"/>
      <c r="BD18" s="23" t="s">
        <v>1568</v>
      </c>
      <c r="BE18" s="23"/>
      <c r="BF18" s="23"/>
      <c r="BG18" s="23"/>
      <c r="BH18" s="23"/>
      <c r="BI18" s="23" t="s">
        <v>1568</v>
      </c>
      <c r="BJ18" s="23" t="s">
        <v>1568</v>
      </c>
    </row>
    <row r="19" s="2" customFormat="1" ht="67.5" spans="1:62">
      <c r="A19" s="22"/>
      <c r="B19" s="23" t="s">
        <v>1772</v>
      </c>
      <c r="C19" s="23" t="s">
        <v>1773</v>
      </c>
      <c r="D19" s="23" t="s">
        <v>1774</v>
      </c>
      <c r="E19" s="23" t="s">
        <v>1775</v>
      </c>
      <c r="F19" s="23" t="s">
        <v>1776</v>
      </c>
      <c r="G19" s="23" t="s">
        <v>1777</v>
      </c>
      <c r="H19" s="23" t="s">
        <v>1778</v>
      </c>
      <c r="I19" s="23" t="s">
        <v>1779</v>
      </c>
      <c r="J19" s="23" t="s">
        <v>1780</v>
      </c>
      <c r="K19" s="23" t="s">
        <v>1781</v>
      </c>
      <c r="L19" s="23"/>
      <c r="M19" s="23"/>
      <c r="N19" s="23" t="s">
        <v>1782</v>
      </c>
      <c r="O19" s="23"/>
      <c r="P19" s="23" t="s">
        <v>1783</v>
      </c>
      <c r="Q19" s="23"/>
      <c r="R19" s="23" t="s">
        <v>1784</v>
      </c>
      <c r="S19" s="23"/>
      <c r="T19" s="23" t="s">
        <v>1785</v>
      </c>
      <c r="U19" s="23"/>
      <c r="V19" s="23" t="s">
        <v>1786</v>
      </c>
      <c r="W19" s="23" t="s">
        <v>1787</v>
      </c>
      <c r="X19" s="23" t="s">
        <v>1788</v>
      </c>
      <c r="Y19" s="23"/>
      <c r="Z19" s="23" t="s">
        <v>1789</v>
      </c>
      <c r="AA19" s="23" t="s">
        <v>1790</v>
      </c>
      <c r="AB19" s="23" t="s">
        <v>1791</v>
      </c>
      <c r="AC19" s="23" t="s">
        <v>1792</v>
      </c>
      <c r="AD19" s="23" t="s">
        <v>1793</v>
      </c>
      <c r="AE19" s="22"/>
      <c r="AF19" s="23" t="s">
        <v>1794</v>
      </c>
      <c r="AG19" s="23" t="s">
        <v>1795</v>
      </c>
      <c r="AH19" s="22"/>
      <c r="AI19" s="23" t="s">
        <v>1796</v>
      </c>
      <c r="AJ19" s="23" t="s">
        <v>1797</v>
      </c>
      <c r="AK19" s="23" t="s">
        <v>1798</v>
      </c>
      <c r="AL19" s="23" t="s">
        <v>1799</v>
      </c>
      <c r="AM19" s="23" t="s">
        <v>1800</v>
      </c>
      <c r="AN19" s="23" t="s">
        <v>1801</v>
      </c>
      <c r="AO19" s="23" t="s">
        <v>1802</v>
      </c>
      <c r="AP19" s="23" t="s">
        <v>1803</v>
      </c>
      <c r="AQ19" s="23"/>
      <c r="AR19" s="23" t="s">
        <v>1804</v>
      </c>
      <c r="AS19" s="23" t="s">
        <v>1805</v>
      </c>
      <c r="AT19" s="23"/>
      <c r="AU19" s="23" t="s">
        <v>1806</v>
      </c>
      <c r="AV19" s="23"/>
      <c r="AW19" s="23" t="s">
        <v>1806</v>
      </c>
      <c r="AX19" s="23"/>
      <c r="AY19" s="23" t="s">
        <v>1807</v>
      </c>
      <c r="AZ19" s="23" t="s">
        <v>1808</v>
      </c>
      <c r="BA19" s="23"/>
      <c r="BB19" s="23"/>
      <c r="BC19" s="23"/>
      <c r="BD19" s="23" t="s">
        <v>1809</v>
      </c>
      <c r="BE19" s="23"/>
      <c r="BF19" s="23"/>
      <c r="BG19" s="23"/>
      <c r="BH19" s="23"/>
      <c r="BI19" s="23" t="s">
        <v>1810</v>
      </c>
      <c r="BJ19" s="23" t="s">
        <v>1811</v>
      </c>
    </row>
    <row r="20" spans="1:62">
      <c r="A20" s="20" t="s">
        <v>1812</v>
      </c>
      <c r="B20" s="21" t="s">
        <v>1568</v>
      </c>
      <c r="C20" s="21" t="s">
        <v>1564</v>
      </c>
      <c r="D20" s="26" t="s">
        <v>1563</v>
      </c>
      <c r="E20" s="27"/>
      <c r="F20" s="21" t="s">
        <v>1564</v>
      </c>
      <c r="G20" s="21" t="s">
        <v>1563</v>
      </c>
      <c r="H20" s="21"/>
      <c r="I20" s="21"/>
      <c r="J20" s="21" t="s">
        <v>1568</v>
      </c>
      <c r="K20" s="21" t="s">
        <v>1568</v>
      </c>
      <c r="L20" s="21" t="s">
        <v>1563</v>
      </c>
      <c r="M20" s="21"/>
      <c r="N20" s="21"/>
      <c r="O20" s="21"/>
      <c r="P20" s="21" t="s">
        <v>1568</v>
      </c>
      <c r="Q20" s="21"/>
      <c r="R20" s="21"/>
      <c r="S20" s="21"/>
      <c r="T20" s="21"/>
      <c r="U20" s="21"/>
      <c r="V20" s="21" t="s">
        <v>1568</v>
      </c>
      <c r="W20" s="21"/>
      <c r="X20" s="21"/>
      <c r="Y20" s="21"/>
      <c r="Z20" s="21" t="s">
        <v>1568</v>
      </c>
      <c r="AA20" s="21" t="s">
        <v>1563</v>
      </c>
      <c r="AB20" s="21" t="s">
        <v>1564</v>
      </c>
      <c r="AC20" s="21" t="s">
        <v>1563</v>
      </c>
      <c r="AD20" s="21"/>
      <c r="AE20" s="21"/>
      <c r="AF20" s="21" t="s">
        <v>1568</v>
      </c>
      <c r="AG20" s="21"/>
      <c r="AH20" s="20"/>
      <c r="AI20" s="21" t="s">
        <v>1645</v>
      </c>
      <c r="AJ20" s="21"/>
      <c r="AK20" s="21"/>
      <c r="AL20" s="21" t="s">
        <v>1564</v>
      </c>
      <c r="AM20" s="21"/>
      <c r="AN20" s="21"/>
      <c r="AO20" s="21" t="s">
        <v>1563</v>
      </c>
      <c r="AP20" s="21" t="s">
        <v>1563</v>
      </c>
      <c r="AQ20" s="21"/>
      <c r="AR20" s="21"/>
      <c r="AS20" s="21"/>
      <c r="AT20" s="21"/>
      <c r="AU20" s="21" t="s">
        <v>1568</v>
      </c>
      <c r="AV20" s="21"/>
      <c r="AW20" s="21" t="s">
        <v>1568</v>
      </c>
      <c r="AX20" s="21"/>
      <c r="AY20" s="21" t="s">
        <v>1568</v>
      </c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</row>
    <row r="21" ht="67.5" spans="1:62">
      <c r="A21" s="20"/>
      <c r="B21" s="28" t="s">
        <v>1813</v>
      </c>
      <c r="C21" s="21" t="s">
        <v>1814</v>
      </c>
      <c r="D21" s="21" t="s">
        <v>1815</v>
      </c>
      <c r="E21" s="21" t="s">
        <v>1816</v>
      </c>
      <c r="F21" s="21" t="s">
        <v>1817</v>
      </c>
      <c r="G21" s="21" t="s">
        <v>1818</v>
      </c>
      <c r="H21" s="21"/>
      <c r="I21" s="21"/>
      <c r="J21" s="21" t="s">
        <v>1819</v>
      </c>
      <c r="K21" s="21" t="s">
        <v>1820</v>
      </c>
      <c r="L21" s="21" t="s">
        <v>1821</v>
      </c>
      <c r="M21" s="21"/>
      <c r="N21" s="21"/>
      <c r="O21" s="21"/>
      <c r="P21" s="28" t="s">
        <v>1822</v>
      </c>
      <c r="Q21" s="28"/>
      <c r="R21" s="28"/>
      <c r="S21" s="28"/>
      <c r="T21" s="21"/>
      <c r="U21" s="28"/>
      <c r="V21" s="28" t="s">
        <v>1823</v>
      </c>
      <c r="W21" s="28"/>
      <c r="X21" s="28"/>
      <c r="Y21" s="28"/>
      <c r="Z21" s="21" t="s">
        <v>1824</v>
      </c>
      <c r="AA21" s="21" t="s">
        <v>1825</v>
      </c>
      <c r="AB21" s="21" t="s">
        <v>1826</v>
      </c>
      <c r="AC21" s="21" t="s">
        <v>1827</v>
      </c>
      <c r="AD21" s="21"/>
      <c r="AE21" s="21"/>
      <c r="AF21" s="28" t="s">
        <v>1828</v>
      </c>
      <c r="AG21" s="28"/>
      <c r="AH21" s="33"/>
      <c r="AI21" s="28" t="s">
        <v>1829</v>
      </c>
      <c r="AJ21" s="28"/>
      <c r="AK21" s="28"/>
      <c r="AL21" s="21" t="s">
        <v>1830</v>
      </c>
      <c r="AM21" s="21"/>
      <c r="AN21" s="21"/>
      <c r="AO21" s="28" t="s">
        <v>1831</v>
      </c>
      <c r="AP21" s="28" t="s">
        <v>1832</v>
      </c>
      <c r="AQ21" s="28"/>
      <c r="AR21" s="21"/>
      <c r="AS21" s="21"/>
      <c r="AT21" s="21"/>
      <c r="AU21" s="21" t="s">
        <v>1833</v>
      </c>
      <c r="AV21" s="21"/>
      <c r="AW21" s="28" t="s">
        <v>1833</v>
      </c>
      <c r="AX21" s="28"/>
      <c r="AY21" s="28" t="s">
        <v>1834</v>
      </c>
      <c r="AZ21" s="28"/>
      <c r="BA21" s="28"/>
      <c r="BB21" s="28"/>
      <c r="BC21" s="28"/>
      <c r="BD21" s="21"/>
      <c r="BE21" s="21"/>
      <c r="BF21" s="21"/>
      <c r="BG21" s="21"/>
      <c r="BH21" s="21"/>
      <c r="BI21" s="21"/>
      <c r="BJ21" s="21"/>
    </row>
    <row r="22" s="2" customFormat="1" spans="1:62">
      <c r="A22" s="22" t="s">
        <v>1835</v>
      </c>
      <c r="B22" s="22" t="s">
        <v>1568</v>
      </c>
      <c r="C22" s="23" t="s">
        <v>1568</v>
      </c>
      <c r="D22" s="30" t="s">
        <v>1563</v>
      </c>
      <c r="E22" s="31"/>
      <c r="F22" s="23" t="s">
        <v>1563</v>
      </c>
      <c r="G22" s="23" t="s">
        <v>1564</v>
      </c>
      <c r="H22" s="23" t="s">
        <v>1563</v>
      </c>
      <c r="I22" s="23" t="s">
        <v>1568</v>
      </c>
      <c r="J22" s="23" t="s">
        <v>1568</v>
      </c>
      <c r="K22" s="24" t="s">
        <v>1568</v>
      </c>
      <c r="L22" s="25"/>
      <c r="M22" s="23" t="s">
        <v>1563</v>
      </c>
      <c r="N22" s="23" t="s">
        <v>1563</v>
      </c>
      <c r="O22" s="23"/>
      <c r="P22" s="22" t="s">
        <v>1568</v>
      </c>
      <c r="Q22" s="22" t="s">
        <v>1563</v>
      </c>
      <c r="R22" s="22" t="s">
        <v>1568</v>
      </c>
      <c r="S22" s="22" t="s">
        <v>1563</v>
      </c>
      <c r="T22" s="22" t="s">
        <v>1568</v>
      </c>
      <c r="U22" s="22"/>
      <c r="V22" s="30" t="s">
        <v>1568</v>
      </c>
      <c r="W22" s="31"/>
      <c r="X22" s="22" t="s">
        <v>1563</v>
      </c>
      <c r="Y22" s="22"/>
      <c r="Z22" s="23" t="s">
        <v>1568</v>
      </c>
      <c r="AA22" s="23" t="s">
        <v>1563</v>
      </c>
      <c r="AB22" s="24" t="s">
        <v>1564</v>
      </c>
      <c r="AC22" s="25"/>
      <c r="AD22" s="23" t="s">
        <v>1568</v>
      </c>
      <c r="AE22" s="23" t="s">
        <v>1563</v>
      </c>
      <c r="AF22" s="22" t="s">
        <v>1568</v>
      </c>
      <c r="AG22" s="22" t="s">
        <v>1563</v>
      </c>
      <c r="AH22" s="22"/>
      <c r="AI22" s="22" t="s">
        <v>1645</v>
      </c>
      <c r="AJ22" s="22" t="s">
        <v>1568</v>
      </c>
      <c r="AK22" s="22" t="s">
        <v>1563</v>
      </c>
      <c r="AL22" s="23" t="s">
        <v>1568</v>
      </c>
      <c r="AM22" s="23" t="s">
        <v>1568</v>
      </c>
      <c r="AN22" s="23" t="s">
        <v>1563</v>
      </c>
      <c r="AO22" s="22" t="s">
        <v>1563</v>
      </c>
      <c r="AP22" s="22" t="s">
        <v>1563</v>
      </c>
      <c r="AQ22" s="22"/>
      <c r="AR22" s="23" t="s">
        <v>1568</v>
      </c>
      <c r="AS22" s="23" t="s">
        <v>1563</v>
      </c>
      <c r="AT22" s="22"/>
      <c r="AU22" s="24" t="s">
        <v>1568</v>
      </c>
      <c r="AV22" s="25"/>
      <c r="AW22" s="30" t="s">
        <v>1568</v>
      </c>
      <c r="AX22" s="31"/>
      <c r="AY22" s="22" t="s">
        <v>1568</v>
      </c>
      <c r="AZ22" s="30" t="s">
        <v>1568</v>
      </c>
      <c r="BA22" s="31"/>
      <c r="BB22" s="22"/>
      <c r="BC22" s="22"/>
      <c r="BD22" s="30" t="s">
        <v>1564</v>
      </c>
      <c r="BE22" s="34"/>
      <c r="BF22" s="34"/>
      <c r="BG22" s="31"/>
      <c r="BH22" s="22" t="s">
        <v>1568</v>
      </c>
      <c r="BI22" s="23"/>
      <c r="BJ22" s="23" t="s">
        <v>1568</v>
      </c>
    </row>
    <row r="23" s="2" customFormat="1" ht="67.5" spans="1:62">
      <c r="A23" s="22"/>
      <c r="B23" s="23" t="s">
        <v>1836</v>
      </c>
      <c r="C23" s="23" t="s">
        <v>1837</v>
      </c>
      <c r="D23" s="23" t="s">
        <v>1838</v>
      </c>
      <c r="E23" s="23" t="s">
        <v>1609</v>
      </c>
      <c r="F23" s="23" t="s">
        <v>1610</v>
      </c>
      <c r="G23" s="23" t="s">
        <v>1611</v>
      </c>
      <c r="H23" s="23" t="s">
        <v>1839</v>
      </c>
      <c r="I23" s="23" t="s">
        <v>1840</v>
      </c>
      <c r="J23" s="23" t="s">
        <v>1841</v>
      </c>
      <c r="K23" s="23" t="s">
        <v>1842</v>
      </c>
      <c r="L23" s="23" t="s">
        <v>1843</v>
      </c>
      <c r="M23" s="23" t="s">
        <v>1844</v>
      </c>
      <c r="N23" s="23" t="s">
        <v>1845</v>
      </c>
      <c r="O23" s="23"/>
      <c r="P23" s="23" t="s">
        <v>1846</v>
      </c>
      <c r="Q23" s="23" t="s">
        <v>1847</v>
      </c>
      <c r="R23" s="23" t="s">
        <v>1837</v>
      </c>
      <c r="S23" s="23" t="s">
        <v>1848</v>
      </c>
      <c r="T23" s="23" t="s">
        <v>1849</v>
      </c>
      <c r="U23" s="23"/>
      <c r="V23" s="23" t="s">
        <v>1850</v>
      </c>
      <c r="W23" s="23" t="s">
        <v>1836</v>
      </c>
      <c r="X23" s="23" t="s">
        <v>1851</v>
      </c>
      <c r="Y23" s="23"/>
      <c r="Z23" s="23" t="s">
        <v>1852</v>
      </c>
      <c r="AA23" s="23" t="s">
        <v>1853</v>
      </c>
      <c r="AB23" s="23" t="s">
        <v>1854</v>
      </c>
      <c r="AC23" s="23" t="s">
        <v>1855</v>
      </c>
      <c r="AD23" s="23" t="s">
        <v>1856</v>
      </c>
      <c r="AE23" s="23" t="s">
        <v>1857</v>
      </c>
      <c r="AF23" s="23" t="s">
        <v>1858</v>
      </c>
      <c r="AG23" s="23" t="s">
        <v>1859</v>
      </c>
      <c r="AH23" s="23"/>
      <c r="AI23" s="23" t="s">
        <v>1860</v>
      </c>
      <c r="AJ23" s="23" t="s">
        <v>1861</v>
      </c>
      <c r="AK23" s="23" t="s">
        <v>1862</v>
      </c>
      <c r="AL23" s="23" t="s">
        <v>1836</v>
      </c>
      <c r="AM23" s="23" t="s">
        <v>1863</v>
      </c>
      <c r="AN23" s="23" t="s">
        <v>1864</v>
      </c>
      <c r="AO23" s="23" t="s">
        <v>1865</v>
      </c>
      <c r="AP23" s="23" t="s">
        <v>1866</v>
      </c>
      <c r="AQ23" s="23"/>
      <c r="AR23" s="23" t="s">
        <v>1867</v>
      </c>
      <c r="AS23" s="23" t="s">
        <v>1868</v>
      </c>
      <c r="AT23" s="23"/>
      <c r="AU23" s="23" t="s">
        <v>1869</v>
      </c>
      <c r="AV23" s="23" t="s">
        <v>1870</v>
      </c>
      <c r="AW23" s="23" t="s">
        <v>1869</v>
      </c>
      <c r="AX23" s="23" t="s">
        <v>1870</v>
      </c>
      <c r="AY23" s="23" t="s">
        <v>1871</v>
      </c>
      <c r="AZ23" s="23" t="s">
        <v>1872</v>
      </c>
      <c r="BA23" s="23" t="s">
        <v>1873</v>
      </c>
      <c r="BB23" s="23"/>
      <c r="BC23" s="23"/>
      <c r="BD23" s="23" t="s">
        <v>1874</v>
      </c>
      <c r="BE23" s="23" t="s">
        <v>1875</v>
      </c>
      <c r="BF23" s="23" t="s">
        <v>1876</v>
      </c>
      <c r="BG23" s="23" t="s">
        <v>1877</v>
      </c>
      <c r="BH23" s="23" t="s">
        <v>1878</v>
      </c>
      <c r="BI23" s="23"/>
      <c r="BJ23" s="23" t="s">
        <v>1879</v>
      </c>
    </row>
    <row r="24" spans="1:62">
      <c r="A24" s="20" t="s">
        <v>1880</v>
      </c>
      <c r="B24" s="20"/>
      <c r="C24" s="21" t="s">
        <v>1564</v>
      </c>
      <c r="D24" s="21" t="s">
        <v>1563</v>
      </c>
      <c r="E24" s="21"/>
      <c r="F24" s="21" t="s">
        <v>1564</v>
      </c>
      <c r="G24" s="21" t="s">
        <v>1563</v>
      </c>
      <c r="H24" s="21"/>
      <c r="I24" s="21" t="s">
        <v>1568</v>
      </c>
      <c r="J24" s="21" t="s">
        <v>1568</v>
      </c>
      <c r="K24" s="21" t="s">
        <v>1568</v>
      </c>
      <c r="L24" s="21" t="s">
        <v>1563</v>
      </c>
      <c r="M24" s="21"/>
      <c r="N24" s="21" t="s">
        <v>1563</v>
      </c>
      <c r="O24" s="21"/>
      <c r="P24" s="20" t="s">
        <v>1568</v>
      </c>
      <c r="Q24" s="20"/>
      <c r="R24" s="20" t="s">
        <v>1563</v>
      </c>
      <c r="S24" s="20"/>
      <c r="T24" s="21"/>
      <c r="U24" s="21"/>
      <c r="V24" s="35" t="s">
        <v>1568</v>
      </c>
      <c r="W24" s="36"/>
      <c r="X24" s="20" t="s">
        <v>1563</v>
      </c>
      <c r="Y24" s="20"/>
      <c r="Z24" s="21" t="s">
        <v>1568</v>
      </c>
      <c r="AA24" s="21" t="s">
        <v>1563</v>
      </c>
      <c r="AB24" s="26" t="s">
        <v>1564</v>
      </c>
      <c r="AC24" s="27"/>
      <c r="AD24" s="21" t="s">
        <v>1563</v>
      </c>
      <c r="AE24" s="20"/>
      <c r="AF24" s="20" t="s">
        <v>1568</v>
      </c>
      <c r="AG24" s="20" t="s">
        <v>1563</v>
      </c>
      <c r="AH24" s="20"/>
      <c r="AI24" s="21" t="s">
        <v>1568</v>
      </c>
      <c r="AJ24" s="20"/>
      <c r="AK24" s="20"/>
      <c r="AL24" s="21" t="s">
        <v>1568</v>
      </c>
      <c r="AM24" s="21" t="s">
        <v>1568</v>
      </c>
      <c r="AN24" s="21" t="s">
        <v>1563</v>
      </c>
      <c r="AO24" s="21"/>
      <c r="AP24" s="21"/>
      <c r="AQ24" s="21"/>
      <c r="AR24" s="21"/>
      <c r="AS24" s="21" t="s">
        <v>1563</v>
      </c>
      <c r="AT24" s="21"/>
      <c r="AU24" s="21" t="s">
        <v>1568</v>
      </c>
      <c r="AV24" s="21"/>
      <c r="AW24" s="21" t="s">
        <v>1568</v>
      </c>
      <c r="AX24" s="21"/>
      <c r="AY24" s="21" t="s">
        <v>1568</v>
      </c>
      <c r="AZ24" s="20" t="s">
        <v>1568</v>
      </c>
      <c r="BA24" s="20"/>
      <c r="BB24" s="20"/>
      <c r="BC24" s="20"/>
      <c r="BD24" s="21" t="s">
        <v>1568</v>
      </c>
      <c r="BE24" s="21"/>
      <c r="BF24" s="21"/>
      <c r="BG24" s="21"/>
      <c r="BH24" s="21"/>
      <c r="BI24" s="21"/>
      <c r="BJ24" s="21" t="s">
        <v>1568</v>
      </c>
    </row>
    <row r="25" ht="67.5" spans="1:62">
      <c r="A25" s="20"/>
      <c r="B25" s="21"/>
      <c r="C25" s="21" t="s">
        <v>1881</v>
      </c>
      <c r="D25" s="21" t="s">
        <v>1882</v>
      </c>
      <c r="E25" s="21"/>
      <c r="F25" s="21" t="s">
        <v>1883</v>
      </c>
      <c r="G25" s="21" t="s">
        <v>1884</v>
      </c>
      <c r="H25" s="21"/>
      <c r="I25" s="21" t="s">
        <v>1779</v>
      </c>
      <c r="J25" s="21" t="s">
        <v>1885</v>
      </c>
      <c r="K25" s="21" t="s">
        <v>1886</v>
      </c>
      <c r="L25" s="21" t="s">
        <v>1887</v>
      </c>
      <c r="M25" s="21"/>
      <c r="N25" s="21" t="s">
        <v>1888</v>
      </c>
      <c r="O25" s="21"/>
      <c r="P25" s="21" t="s">
        <v>1889</v>
      </c>
      <c r="Q25" s="21"/>
      <c r="R25" s="21" t="s">
        <v>1890</v>
      </c>
      <c r="S25" s="21"/>
      <c r="T25" s="21"/>
      <c r="U25" s="21"/>
      <c r="V25" s="21" t="s">
        <v>1891</v>
      </c>
      <c r="W25" s="21" t="s">
        <v>1892</v>
      </c>
      <c r="X25" s="21" t="s">
        <v>1893</v>
      </c>
      <c r="Y25" s="21"/>
      <c r="Z25" s="21" t="s">
        <v>1894</v>
      </c>
      <c r="AA25" s="21" t="s">
        <v>1895</v>
      </c>
      <c r="AB25" s="21" t="s">
        <v>1896</v>
      </c>
      <c r="AC25" s="21" t="s">
        <v>1897</v>
      </c>
      <c r="AD25" s="21" t="s">
        <v>1898</v>
      </c>
      <c r="AE25" s="20"/>
      <c r="AF25" s="21" t="s">
        <v>1899</v>
      </c>
      <c r="AG25" s="21" t="s">
        <v>1900</v>
      </c>
      <c r="AH25" s="21"/>
      <c r="AI25" s="21" t="s">
        <v>1901</v>
      </c>
      <c r="AJ25" s="21"/>
      <c r="AK25" s="21"/>
      <c r="AL25" s="21" t="s">
        <v>1902</v>
      </c>
      <c r="AM25" s="21" t="s">
        <v>1903</v>
      </c>
      <c r="AN25" s="21" t="s">
        <v>1904</v>
      </c>
      <c r="AO25" s="21"/>
      <c r="AP25" s="21"/>
      <c r="AQ25" s="21"/>
      <c r="AR25" s="21"/>
      <c r="AS25" s="21" t="s">
        <v>1905</v>
      </c>
      <c r="AT25" s="21"/>
      <c r="AU25" s="21" t="s">
        <v>1906</v>
      </c>
      <c r="AV25" s="21"/>
      <c r="AW25" s="21" t="s">
        <v>1906</v>
      </c>
      <c r="AX25" s="21"/>
      <c r="AY25" s="21" t="s">
        <v>1907</v>
      </c>
      <c r="AZ25" s="21" t="s">
        <v>1908</v>
      </c>
      <c r="BA25" s="21"/>
      <c r="BB25" s="21"/>
      <c r="BC25" s="21"/>
      <c r="BD25" s="21" t="s">
        <v>1909</v>
      </c>
      <c r="BE25" s="21"/>
      <c r="BF25" s="21"/>
      <c r="BG25" s="21"/>
      <c r="BH25" s="21"/>
      <c r="BI25" s="21"/>
      <c r="BJ25" s="21" t="s">
        <v>1910</v>
      </c>
    </row>
    <row r="26" s="2" customFormat="1" spans="1:62">
      <c r="A26" s="22" t="s">
        <v>1911</v>
      </c>
      <c r="B26" s="22" t="s">
        <v>1568</v>
      </c>
      <c r="C26" s="23" t="s">
        <v>1564</v>
      </c>
      <c r="D26" s="23" t="s">
        <v>1563</v>
      </c>
      <c r="E26" s="23"/>
      <c r="F26" s="23" t="s">
        <v>1564</v>
      </c>
      <c r="G26" s="23" t="s">
        <v>1563</v>
      </c>
      <c r="H26" s="23"/>
      <c r="I26" s="23" t="s">
        <v>1568</v>
      </c>
      <c r="J26" s="23" t="s">
        <v>1568</v>
      </c>
      <c r="K26" s="23" t="s">
        <v>1568</v>
      </c>
      <c r="L26" s="23" t="s">
        <v>1563</v>
      </c>
      <c r="M26" s="23"/>
      <c r="N26" s="23" t="s">
        <v>1563</v>
      </c>
      <c r="O26" s="23"/>
      <c r="P26" s="22"/>
      <c r="Q26" s="22"/>
      <c r="R26" s="22" t="s">
        <v>1568</v>
      </c>
      <c r="S26" s="22" t="s">
        <v>1563</v>
      </c>
      <c r="T26" s="23" t="s">
        <v>1568</v>
      </c>
      <c r="U26" s="23"/>
      <c r="V26" s="30" t="s">
        <v>1568</v>
      </c>
      <c r="W26" s="31"/>
      <c r="X26" s="22" t="s">
        <v>1563</v>
      </c>
      <c r="Y26" s="22"/>
      <c r="Z26" s="23" t="s">
        <v>1568</v>
      </c>
      <c r="AA26" s="23" t="s">
        <v>1563</v>
      </c>
      <c r="AB26" s="23" t="s">
        <v>1564</v>
      </c>
      <c r="AC26" s="23" t="s">
        <v>1563</v>
      </c>
      <c r="AD26" s="22"/>
      <c r="AE26" s="22"/>
      <c r="AF26" s="22" t="s">
        <v>1568</v>
      </c>
      <c r="AG26" s="22" t="s">
        <v>1563</v>
      </c>
      <c r="AH26" s="22" t="s">
        <v>1563</v>
      </c>
      <c r="AI26" s="22" t="s">
        <v>1568</v>
      </c>
      <c r="AJ26" s="22" t="s">
        <v>1568</v>
      </c>
      <c r="AK26" s="22"/>
      <c r="AL26" s="23" t="s">
        <v>1564</v>
      </c>
      <c r="AM26" s="23" t="s">
        <v>1568</v>
      </c>
      <c r="AN26" s="23" t="s">
        <v>1563</v>
      </c>
      <c r="AO26" s="22"/>
      <c r="AP26" s="22"/>
      <c r="AQ26" s="22"/>
      <c r="AR26" s="23"/>
      <c r="AS26" s="23" t="s">
        <v>1563</v>
      </c>
      <c r="AT26" s="23" t="s">
        <v>1568</v>
      </c>
      <c r="AU26" s="23" t="s">
        <v>1568</v>
      </c>
      <c r="AV26" s="23"/>
      <c r="AW26" s="23" t="s">
        <v>1568</v>
      </c>
      <c r="AX26" s="23"/>
      <c r="AY26" s="22" t="s">
        <v>1568</v>
      </c>
      <c r="AZ26" s="22" t="s">
        <v>1568</v>
      </c>
      <c r="BA26" s="22"/>
      <c r="BB26" s="22"/>
      <c r="BC26" s="22"/>
      <c r="BD26" s="23" t="s">
        <v>1568</v>
      </c>
      <c r="BE26" s="23"/>
      <c r="BF26" s="23"/>
      <c r="BG26" s="23"/>
      <c r="BH26" s="23"/>
      <c r="BI26" s="23" t="s">
        <v>1568</v>
      </c>
      <c r="BJ26" s="23" t="s">
        <v>1568</v>
      </c>
    </row>
    <row r="27" s="2" customFormat="1" ht="67.5" spans="1:62">
      <c r="A27" s="22"/>
      <c r="B27" s="23" t="s">
        <v>1912</v>
      </c>
      <c r="C27" s="23" t="s">
        <v>1913</v>
      </c>
      <c r="D27" s="23" t="s">
        <v>1914</v>
      </c>
      <c r="E27" s="23"/>
      <c r="F27" s="23" t="s">
        <v>1915</v>
      </c>
      <c r="G27" s="23" t="s">
        <v>1916</v>
      </c>
      <c r="H27" s="23"/>
      <c r="I27" s="23" t="s">
        <v>1917</v>
      </c>
      <c r="J27" s="23" t="s">
        <v>1918</v>
      </c>
      <c r="K27" s="23" t="s">
        <v>1919</v>
      </c>
      <c r="L27" s="23" t="s">
        <v>1920</v>
      </c>
      <c r="M27" s="23"/>
      <c r="N27" s="23" t="s">
        <v>1921</v>
      </c>
      <c r="O27" s="23"/>
      <c r="P27" s="23"/>
      <c r="Q27" s="23"/>
      <c r="R27" s="23" t="s">
        <v>1922</v>
      </c>
      <c r="S27" s="23" t="s">
        <v>1923</v>
      </c>
      <c r="T27" s="23" t="s">
        <v>1924</v>
      </c>
      <c r="U27" s="23"/>
      <c r="V27" s="23" t="s">
        <v>1925</v>
      </c>
      <c r="W27" s="23" t="s">
        <v>1926</v>
      </c>
      <c r="X27" s="23" t="s">
        <v>1927</v>
      </c>
      <c r="Y27" s="23"/>
      <c r="Z27" s="23" t="s">
        <v>1928</v>
      </c>
      <c r="AA27" s="23" t="s">
        <v>1929</v>
      </c>
      <c r="AB27" s="23" t="s">
        <v>1930</v>
      </c>
      <c r="AC27" s="23" t="s">
        <v>1931</v>
      </c>
      <c r="AD27" s="22"/>
      <c r="AE27" s="22"/>
      <c r="AF27" s="23" t="s">
        <v>1932</v>
      </c>
      <c r="AG27" s="23" t="s">
        <v>1933</v>
      </c>
      <c r="AH27" s="23" t="s">
        <v>1934</v>
      </c>
      <c r="AI27" s="23" t="s">
        <v>1935</v>
      </c>
      <c r="AJ27" s="23" t="s">
        <v>1936</v>
      </c>
      <c r="AK27" s="23"/>
      <c r="AL27" s="23" t="s">
        <v>1937</v>
      </c>
      <c r="AM27" s="23" t="s">
        <v>1938</v>
      </c>
      <c r="AN27" s="23" t="s">
        <v>1939</v>
      </c>
      <c r="AO27" s="23"/>
      <c r="AP27" s="23"/>
      <c r="AQ27" s="23"/>
      <c r="AR27" s="23"/>
      <c r="AS27" s="23" t="s">
        <v>1940</v>
      </c>
      <c r="AT27" s="23" t="s">
        <v>1941</v>
      </c>
      <c r="AU27" s="23" t="s">
        <v>1942</v>
      </c>
      <c r="AV27" s="23"/>
      <c r="AW27" s="23" t="s">
        <v>1942</v>
      </c>
      <c r="AX27" s="23"/>
      <c r="AY27" s="23" t="s">
        <v>1943</v>
      </c>
      <c r="AZ27" s="23" t="s">
        <v>1944</v>
      </c>
      <c r="BA27" s="23"/>
      <c r="BB27" s="23"/>
      <c r="BC27" s="23"/>
      <c r="BD27" s="23" t="s">
        <v>1945</v>
      </c>
      <c r="BE27" s="23"/>
      <c r="BF27" s="23"/>
      <c r="BG27" s="23"/>
      <c r="BH27" s="23"/>
      <c r="BI27" s="23" t="s">
        <v>1946</v>
      </c>
      <c r="BJ27" s="23" t="s">
        <v>1947</v>
      </c>
    </row>
    <row r="28" spans="1:62">
      <c r="A28" s="20" t="s">
        <v>1948</v>
      </c>
      <c r="B28" s="21" t="s">
        <v>1568</v>
      </c>
      <c r="C28" s="21" t="s">
        <v>1564</v>
      </c>
      <c r="D28" s="21" t="s">
        <v>1563</v>
      </c>
      <c r="E28" s="21"/>
      <c r="F28" s="21" t="s">
        <v>1564</v>
      </c>
      <c r="G28" s="21" t="s">
        <v>1563</v>
      </c>
      <c r="H28" s="21"/>
      <c r="I28" s="21"/>
      <c r="J28" s="21" t="s">
        <v>1568</v>
      </c>
      <c r="K28" s="21" t="s">
        <v>1568</v>
      </c>
      <c r="L28" s="21" t="s">
        <v>1563</v>
      </c>
      <c r="M28" s="21"/>
      <c r="N28" s="21"/>
      <c r="O28" s="21"/>
      <c r="P28" s="21" t="s">
        <v>1568</v>
      </c>
      <c r="Q28" s="21"/>
      <c r="R28" s="21"/>
      <c r="S28" s="21"/>
      <c r="T28" s="21"/>
      <c r="U28" s="21"/>
      <c r="V28" s="21" t="s">
        <v>1568</v>
      </c>
      <c r="W28" s="20"/>
      <c r="X28" s="20"/>
      <c r="Y28" s="20"/>
      <c r="Z28" s="21" t="s">
        <v>1564</v>
      </c>
      <c r="AA28" s="21" t="s">
        <v>1563</v>
      </c>
      <c r="AB28" s="21" t="s">
        <v>1564</v>
      </c>
      <c r="AC28" s="21" t="s">
        <v>1563</v>
      </c>
      <c r="AD28" s="21"/>
      <c r="AE28" s="21"/>
      <c r="AF28" s="20"/>
      <c r="AG28" s="20"/>
      <c r="AH28" s="20"/>
      <c r="AI28" s="21"/>
      <c r="AJ28" s="21"/>
      <c r="AK28" s="21"/>
      <c r="AL28" s="21" t="s">
        <v>1564</v>
      </c>
      <c r="AM28" s="21" t="s">
        <v>1568</v>
      </c>
      <c r="AN28" s="21" t="s">
        <v>1563</v>
      </c>
      <c r="AO28" s="21" t="s">
        <v>1645</v>
      </c>
      <c r="AP28" s="21"/>
      <c r="AQ28" s="21"/>
      <c r="AR28" s="21"/>
      <c r="AS28" s="21" t="s">
        <v>1564</v>
      </c>
      <c r="AT28" s="21"/>
      <c r="AU28" s="21"/>
      <c r="AV28" s="21"/>
      <c r="AW28" s="21" t="s">
        <v>1564</v>
      </c>
      <c r="AX28" s="21"/>
      <c r="AY28" s="21" t="s">
        <v>1568</v>
      </c>
      <c r="AZ28" s="21" t="s">
        <v>1568</v>
      </c>
      <c r="BA28" s="21"/>
      <c r="BB28" s="21"/>
      <c r="BC28" s="21"/>
      <c r="BD28" s="21" t="s">
        <v>1568</v>
      </c>
      <c r="BE28" s="21"/>
      <c r="BF28" s="21"/>
      <c r="BG28" s="21"/>
      <c r="BH28" s="21"/>
      <c r="BI28" s="21" t="s">
        <v>1564</v>
      </c>
      <c r="BJ28" s="21"/>
    </row>
    <row r="29" ht="67.5" spans="1:62">
      <c r="A29" s="20"/>
      <c r="B29" s="21" t="s">
        <v>1949</v>
      </c>
      <c r="C29" s="21" t="s">
        <v>1950</v>
      </c>
      <c r="D29" s="21" t="s">
        <v>1951</v>
      </c>
      <c r="E29" s="21"/>
      <c r="F29" s="21" t="s">
        <v>1952</v>
      </c>
      <c r="G29" s="21" t="s">
        <v>1953</v>
      </c>
      <c r="H29" s="21"/>
      <c r="I29" s="21"/>
      <c r="J29" s="21" t="s">
        <v>1954</v>
      </c>
      <c r="K29" s="21" t="s">
        <v>1955</v>
      </c>
      <c r="L29" s="21" t="s">
        <v>1956</v>
      </c>
      <c r="M29" s="21"/>
      <c r="N29" s="21"/>
      <c r="O29" s="21"/>
      <c r="P29" s="21" t="s">
        <v>1957</v>
      </c>
      <c r="Q29" s="21"/>
      <c r="R29" s="21"/>
      <c r="S29" s="21"/>
      <c r="T29" s="21"/>
      <c r="U29" s="21"/>
      <c r="V29" s="21" t="s">
        <v>1958</v>
      </c>
      <c r="W29" s="20"/>
      <c r="X29" s="20"/>
      <c r="Y29" s="20"/>
      <c r="Z29" s="21" t="s">
        <v>1959</v>
      </c>
      <c r="AA29" s="21" t="s">
        <v>1960</v>
      </c>
      <c r="AB29" s="21" t="s">
        <v>1961</v>
      </c>
      <c r="AC29" s="21" t="s">
        <v>1962</v>
      </c>
      <c r="AD29" s="21"/>
      <c r="AE29" s="21"/>
      <c r="AF29" s="20"/>
      <c r="AG29" s="20"/>
      <c r="AH29" s="20"/>
      <c r="AI29" s="21"/>
      <c r="AJ29" s="21"/>
      <c r="AK29" s="21"/>
      <c r="AL29" s="21" t="s">
        <v>1963</v>
      </c>
      <c r="AM29" s="21" t="s">
        <v>1964</v>
      </c>
      <c r="AN29" s="21" t="s">
        <v>1965</v>
      </c>
      <c r="AO29" s="21" t="s">
        <v>1966</v>
      </c>
      <c r="AP29" s="21"/>
      <c r="AQ29" s="21"/>
      <c r="AR29" s="21"/>
      <c r="AS29" s="21" t="s">
        <v>1967</v>
      </c>
      <c r="AT29" s="21"/>
      <c r="AU29" s="21"/>
      <c r="AV29" s="21"/>
      <c r="AW29" s="21" t="s">
        <v>1967</v>
      </c>
      <c r="AX29" s="21"/>
      <c r="AY29" s="21" t="s">
        <v>1968</v>
      </c>
      <c r="AZ29" s="21" t="s">
        <v>1969</v>
      </c>
      <c r="BA29" s="21"/>
      <c r="BB29" s="21"/>
      <c r="BC29" s="21"/>
      <c r="BD29" s="21" t="s">
        <v>1970</v>
      </c>
      <c r="BE29" s="21"/>
      <c r="BF29" s="21"/>
      <c r="BG29" s="21"/>
      <c r="BH29" s="21"/>
      <c r="BI29" s="21" t="s">
        <v>1971</v>
      </c>
      <c r="BJ29" s="21"/>
    </row>
    <row r="30" s="4" customFormat="1" spans="1:62">
      <c r="A30" s="37" t="s">
        <v>1972</v>
      </c>
      <c r="B30" s="37" t="s">
        <v>1568</v>
      </c>
      <c r="C30" s="38" t="s">
        <v>1568</v>
      </c>
      <c r="D30" s="38" t="s">
        <v>1563</v>
      </c>
      <c r="E30" s="38"/>
      <c r="F30" s="38" t="s">
        <v>1564</v>
      </c>
      <c r="G30" s="38" t="s">
        <v>1563</v>
      </c>
      <c r="H30" s="38"/>
      <c r="I30" s="38" t="s">
        <v>1568</v>
      </c>
      <c r="J30" s="38"/>
      <c r="K30" s="39" t="s">
        <v>1568</v>
      </c>
      <c r="L30" s="40"/>
      <c r="M30" s="38" t="s">
        <v>1563</v>
      </c>
      <c r="N30" s="38" t="s">
        <v>1563</v>
      </c>
      <c r="O30" s="38"/>
      <c r="P30" s="37" t="s">
        <v>1568</v>
      </c>
      <c r="Q30" s="37" t="s">
        <v>1563</v>
      </c>
      <c r="R30" s="37" t="s">
        <v>1563</v>
      </c>
      <c r="S30" s="37"/>
      <c r="T30" s="41" t="s">
        <v>1568</v>
      </c>
      <c r="U30" s="38"/>
      <c r="V30" s="37" t="s">
        <v>1568</v>
      </c>
      <c r="W30" s="38" t="s">
        <v>1563</v>
      </c>
      <c r="X30" s="38"/>
      <c r="Y30" s="37"/>
      <c r="Z30" s="38" t="s">
        <v>1568</v>
      </c>
      <c r="AA30" s="38" t="s">
        <v>1563</v>
      </c>
      <c r="AB30" s="38" t="s">
        <v>1564</v>
      </c>
      <c r="AC30" s="38" t="s">
        <v>1563</v>
      </c>
      <c r="AD30" s="37"/>
      <c r="AE30" s="37"/>
      <c r="AF30" s="37"/>
      <c r="AG30" s="37"/>
      <c r="AH30" s="37"/>
      <c r="AI30" s="37" t="s">
        <v>1568</v>
      </c>
      <c r="AJ30" s="37"/>
      <c r="AK30" s="37"/>
      <c r="AL30" s="38"/>
      <c r="AM30" s="38" t="s">
        <v>1568</v>
      </c>
      <c r="AN30" s="38" t="s">
        <v>1563</v>
      </c>
      <c r="AO30" s="38" t="s">
        <v>1563</v>
      </c>
      <c r="AP30" s="38" t="s">
        <v>1563</v>
      </c>
      <c r="AQ30" s="38"/>
      <c r="AR30" s="38"/>
      <c r="AS30" s="38" t="s">
        <v>1563</v>
      </c>
      <c r="AT30" s="41"/>
      <c r="AU30" s="38" t="s">
        <v>1568</v>
      </c>
      <c r="AV30" s="38"/>
      <c r="AW30" s="38" t="s">
        <v>1568</v>
      </c>
      <c r="AX30" s="38"/>
      <c r="AY30" s="38" t="s">
        <v>1568</v>
      </c>
      <c r="AZ30" s="37" t="s">
        <v>1568</v>
      </c>
      <c r="BA30" s="37" t="s">
        <v>1564</v>
      </c>
      <c r="BB30" s="37"/>
      <c r="BC30" s="37"/>
      <c r="BD30" s="38" t="s">
        <v>1568</v>
      </c>
      <c r="BE30" s="38"/>
      <c r="BF30" s="38"/>
      <c r="BG30" s="38"/>
      <c r="BH30" s="38"/>
      <c r="BI30" s="38"/>
      <c r="BJ30" s="38" t="s">
        <v>1568</v>
      </c>
    </row>
    <row r="31" s="4" customFormat="1" ht="67.5" spans="1:62">
      <c r="A31" s="37"/>
      <c r="B31" s="38" t="s">
        <v>1973</v>
      </c>
      <c r="C31" s="38" t="s">
        <v>1974</v>
      </c>
      <c r="D31" s="38" t="s">
        <v>1975</v>
      </c>
      <c r="E31" s="38"/>
      <c r="F31" s="38" t="s">
        <v>1976</v>
      </c>
      <c r="G31" s="38" t="s">
        <v>1977</v>
      </c>
      <c r="H31" s="38"/>
      <c r="I31" s="38" t="s">
        <v>1978</v>
      </c>
      <c r="J31" s="38"/>
      <c r="K31" s="38" t="s">
        <v>1979</v>
      </c>
      <c r="L31" s="38" t="s">
        <v>1980</v>
      </c>
      <c r="M31" s="38" t="s">
        <v>1981</v>
      </c>
      <c r="N31" s="38" t="s">
        <v>1982</v>
      </c>
      <c r="O31" s="38"/>
      <c r="P31" s="38" t="s">
        <v>1983</v>
      </c>
      <c r="Q31" s="38" t="s">
        <v>1984</v>
      </c>
      <c r="R31" s="38" t="s">
        <v>1985</v>
      </c>
      <c r="S31" s="38"/>
      <c r="T31" s="41" t="s">
        <v>1986</v>
      </c>
      <c r="U31" s="38"/>
      <c r="V31" s="38" t="s">
        <v>1973</v>
      </c>
      <c r="W31" s="38" t="s">
        <v>1987</v>
      </c>
      <c r="X31" s="38"/>
      <c r="Y31" s="37"/>
      <c r="Z31" s="38" t="s">
        <v>1988</v>
      </c>
      <c r="AA31" s="38" t="s">
        <v>1989</v>
      </c>
      <c r="AB31" s="38" t="s">
        <v>1990</v>
      </c>
      <c r="AC31" s="38" t="s">
        <v>1991</v>
      </c>
      <c r="AD31" s="37"/>
      <c r="AE31" s="37"/>
      <c r="AF31" s="37"/>
      <c r="AG31" s="37"/>
      <c r="AH31" s="37"/>
      <c r="AI31" s="38" t="s">
        <v>1992</v>
      </c>
      <c r="AJ31" s="38"/>
      <c r="AK31" s="38"/>
      <c r="AL31" s="38"/>
      <c r="AM31" s="38" t="s">
        <v>1993</v>
      </c>
      <c r="AN31" s="38" t="s">
        <v>1994</v>
      </c>
      <c r="AO31" s="38" t="s">
        <v>1995</v>
      </c>
      <c r="AP31" s="38" t="s">
        <v>1996</v>
      </c>
      <c r="AQ31" s="38"/>
      <c r="AR31" s="38"/>
      <c r="AS31" s="38" t="s">
        <v>1997</v>
      </c>
      <c r="AT31" s="41"/>
      <c r="AU31" s="38" t="s">
        <v>1998</v>
      </c>
      <c r="AV31" s="38"/>
      <c r="AW31" s="38" t="s">
        <v>1998</v>
      </c>
      <c r="AX31" s="38"/>
      <c r="AY31" s="38" t="s">
        <v>1999</v>
      </c>
      <c r="AZ31" s="38" t="s">
        <v>2000</v>
      </c>
      <c r="BA31" s="38" t="s">
        <v>2001</v>
      </c>
      <c r="BB31" s="38"/>
      <c r="BC31" s="38"/>
      <c r="BD31" s="38" t="s">
        <v>2002</v>
      </c>
      <c r="BE31" s="38"/>
      <c r="BF31" s="38"/>
      <c r="BG31" s="38"/>
      <c r="BH31" s="38"/>
      <c r="BI31" s="38"/>
      <c r="BJ31" s="38" t="s">
        <v>2003</v>
      </c>
    </row>
    <row r="32" spans="1:62">
      <c r="A32" s="20" t="s">
        <v>2004</v>
      </c>
      <c r="B32" s="21" t="s">
        <v>1568</v>
      </c>
      <c r="C32" s="21" t="s">
        <v>1564</v>
      </c>
      <c r="D32" s="26" t="s">
        <v>1563</v>
      </c>
      <c r="E32" s="27"/>
      <c r="F32" s="21" t="s">
        <v>1563</v>
      </c>
      <c r="G32" s="21" t="s">
        <v>1564</v>
      </c>
      <c r="H32" s="21" t="s">
        <v>1563</v>
      </c>
      <c r="I32" s="21" t="s">
        <v>1568</v>
      </c>
      <c r="J32" s="21"/>
      <c r="K32" s="26" t="s">
        <v>1568</v>
      </c>
      <c r="L32" s="27"/>
      <c r="M32" s="21" t="s">
        <v>1563</v>
      </c>
      <c r="N32" s="21"/>
      <c r="O32" s="21"/>
      <c r="P32" s="21" t="s">
        <v>1568</v>
      </c>
      <c r="Q32" s="21" t="s">
        <v>1563</v>
      </c>
      <c r="R32" s="21" t="s">
        <v>1568</v>
      </c>
      <c r="S32" s="21" t="s">
        <v>1563</v>
      </c>
      <c r="T32" s="21" t="s">
        <v>1568</v>
      </c>
      <c r="U32" s="21"/>
      <c r="V32" s="21" t="s">
        <v>1563</v>
      </c>
      <c r="W32" s="21"/>
      <c r="X32" s="21"/>
      <c r="Y32" s="20"/>
      <c r="Z32" s="21" t="s">
        <v>1568</v>
      </c>
      <c r="AA32" s="21" t="s">
        <v>1563</v>
      </c>
      <c r="AB32" s="21" t="s">
        <v>1564</v>
      </c>
      <c r="AC32" s="21" t="s">
        <v>1563</v>
      </c>
      <c r="AD32" s="21"/>
      <c r="AE32" s="21"/>
      <c r="AF32" s="20"/>
      <c r="AG32" s="20"/>
      <c r="AH32" s="20"/>
      <c r="AI32" s="21"/>
      <c r="AJ32" s="21" t="s">
        <v>1568</v>
      </c>
      <c r="AK32" s="21" t="s">
        <v>1563</v>
      </c>
      <c r="AL32" s="21" t="s">
        <v>1568</v>
      </c>
      <c r="AM32" s="21" t="s">
        <v>1568</v>
      </c>
      <c r="AN32" s="21" t="s">
        <v>1563</v>
      </c>
      <c r="AO32" s="21" t="s">
        <v>1563</v>
      </c>
      <c r="AP32" s="21" t="s">
        <v>1563</v>
      </c>
      <c r="AQ32" s="20"/>
      <c r="AR32" s="21"/>
      <c r="AS32" s="21" t="s">
        <v>1563</v>
      </c>
      <c r="AT32" s="21"/>
      <c r="AU32" s="21" t="s">
        <v>1568</v>
      </c>
      <c r="AV32" s="21"/>
      <c r="AW32" s="21" t="s">
        <v>1568</v>
      </c>
      <c r="AX32" s="21"/>
      <c r="AY32" s="21" t="s">
        <v>1568</v>
      </c>
      <c r="AZ32" s="21"/>
      <c r="BA32" s="21"/>
      <c r="BB32" s="21"/>
      <c r="BC32" s="21"/>
      <c r="BD32" s="21" t="s">
        <v>1568</v>
      </c>
      <c r="BE32" s="21"/>
      <c r="BF32" s="21"/>
      <c r="BG32" s="21"/>
      <c r="BH32" s="21"/>
      <c r="BI32" s="21"/>
      <c r="BJ32" s="21"/>
    </row>
    <row r="33" ht="67.5" spans="1:62">
      <c r="A33" s="20"/>
      <c r="B33" s="21" t="s">
        <v>2005</v>
      </c>
      <c r="C33" s="21" t="s">
        <v>2006</v>
      </c>
      <c r="D33" s="21" t="s">
        <v>2007</v>
      </c>
      <c r="E33" s="21" t="s">
        <v>1572</v>
      </c>
      <c r="F33" s="21" t="s">
        <v>1573</v>
      </c>
      <c r="G33" s="21" t="s">
        <v>2008</v>
      </c>
      <c r="H33" s="21" t="s">
        <v>2009</v>
      </c>
      <c r="I33" s="21" t="s">
        <v>2010</v>
      </c>
      <c r="J33" s="21"/>
      <c r="K33" s="21" t="s">
        <v>2011</v>
      </c>
      <c r="L33" s="21" t="s">
        <v>2012</v>
      </c>
      <c r="M33" s="21" t="s">
        <v>2013</v>
      </c>
      <c r="N33" s="21"/>
      <c r="O33" s="21"/>
      <c r="P33" s="28" t="s">
        <v>2014</v>
      </c>
      <c r="Q33" s="28" t="s">
        <v>2015</v>
      </c>
      <c r="R33" s="28" t="s">
        <v>2016</v>
      </c>
      <c r="S33" s="28" t="s">
        <v>2017</v>
      </c>
      <c r="T33" s="21" t="s">
        <v>2018</v>
      </c>
      <c r="U33" s="21"/>
      <c r="V33" s="21" t="s">
        <v>2019</v>
      </c>
      <c r="W33" s="21"/>
      <c r="X33" s="21"/>
      <c r="Y33" s="20"/>
      <c r="Z33" s="21" t="s">
        <v>2020</v>
      </c>
      <c r="AA33" s="21" t="s">
        <v>1625</v>
      </c>
      <c r="AB33" s="21" t="s">
        <v>2021</v>
      </c>
      <c r="AC33" s="21" t="s">
        <v>2022</v>
      </c>
      <c r="AD33" s="21"/>
      <c r="AE33" s="21"/>
      <c r="AF33" s="20"/>
      <c r="AG33" s="20"/>
      <c r="AH33" s="20"/>
      <c r="AI33" s="21"/>
      <c r="AJ33" s="21" t="s">
        <v>2023</v>
      </c>
      <c r="AK33" s="28" t="s">
        <v>2024</v>
      </c>
      <c r="AL33" s="21" t="s">
        <v>2025</v>
      </c>
      <c r="AM33" s="21" t="s">
        <v>2026</v>
      </c>
      <c r="AN33" s="21" t="s">
        <v>2027</v>
      </c>
      <c r="AO33" s="21" t="s">
        <v>2028</v>
      </c>
      <c r="AP33" s="21" t="s">
        <v>1639</v>
      </c>
      <c r="AQ33" s="20"/>
      <c r="AR33" s="21"/>
      <c r="AS33" s="21" t="s">
        <v>2029</v>
      </c>
      <c r="AT33" s="21"/>
      <c r="AU33" s="21" t="s">
        <v>2030</v>
      </c>
      <c r="AV33" s="21"/>
      <c r="AW33" s="21" t="s">
        <v>2030</v>
      </c>
      <c r="AX33" s="21"/>
      <c r="AY33" s="21" t="s">
        <v>2031</v>
      </c>
      <c r="AZ33" s="21"/>
      <c r="BA33" s="21"/>
      <c r="BB33" s="21"/>
      <c r="BC33" s="21"/>
      <c r="BD33" s="21" t="s">
        <v>2032</v>
      </c>
      <c r="BE33" s="21"/>
      <c r="BF33" s="21"/>
      <c r="BG33" s="21"/>
      <c r="BH33" s="21"/>
      <c r="BI33" s="21"/>
      <c r="BJ33" s="21"/>
    </row>
    <row r="34" spans="1:62">
      <c r="A34" s="22" t="s">
        <v>2033</v>
      </c>
      <c r="B34" s="22" t="s">
        <v>1568</v>
      </c>
      <c r="C34" s="23" t="s">
        <v>1568</v>
      </c>
      <c r="D34" s="24" t="s">
        <v>1563</v>
      </c>
      <c r="E34" s="25"/>
      <c r="F34" s="23" t="s">
        <v>1564</v>
      </c>
      <c r="G34" s="23" t="s">
        <v>1563</v>
      </c>
      <c r="H34" s="23"/>
      <c r="I34" s="23" t="s">
        <v>1568</v>
      </c>
      <c r="J34" s="23" t="s">
        <v>1568</v>
      </c>
      <c r="K34" s="23" t="s">
        <v>1568</v>
      </c>
      <c r="L34" s="23" t="s">
        <v>1563</v>
      </c>
      <c r="M34" s="23"/>
      <c r="N34" s="23" t="s">
        <v>1563</v>
      </c>
      <c r="O34" s="23"/>
      <c r="P34" s="22" t="s">
        <v>1568</v>
      </c>
      <c r="Q34" s="22" t="s">
        <v>1563</v>
      </c>
      <c r="R34" s="22" t="s">
        <v>1568</v>
      </c>
      <c r="S34" s="22" t="s">
        <v>1563</v>
      </c>
      <c r="T34" s="22" t="s">
        <v>1568</v>
      </c>
      <c r="U34" s="22"/>
      <c r="V34" s="22" t="s">
        <v>1568</v>
      </c>
      <c r="W34" s="42" t="s">
        <v>1563</v>
      </c>
      <c r="X34" s="42"/>
      <c r="Y34" s="42"/>
      <c r="Z34" s="23" t="s">
        <v>1568</v>
      </c>
      <c r="AA34" s="23" t="s">
        <v>1563</v>
      </c>
      <c r="AB34" s="24" t="s">
        <v>1564</v>
      </c>
      <c r="AC34" s="25"/>
      <c r="AD34" s="23" t="s">
        <v>1568</v>
      </c>
      <c r="AE34" s="23" t="s">
        <v>1563</v>
      </c>
      <c r="AF34" s="42" t="s">
        <v>1568</v>
      </c>
      <c r="AG34" s="43" t="s">
        <v>1563</v>
      </c>
      <c r="AH34" s="44"/>
      <c r="AI34" s="23" t="s">
        <v>1568</v>
      </c>
      <c r="AJ34" s="22" t="s">
        <v>1568</v>
      </c>
      <c r="AK34" s="22" t="s">
        <v>1563</v>
      </c>
      <c r="AL34" s="23" t="s">
        <v>1568</v>
      </c>
      <c r="AM34" s="23" t="s">
        <v>1568</v>
      </c>
      <c r="AN34" s="23" t="s">
        <v>1563</v>
      </c>
      <c r="AO34" s="22" t="s">
        <v>1563</v>
      </c>
      <c r="AP34" s="22" t="s">
        <v>1563</v>
      </c>
      <c r="AQ34" s="22"/>
      <c r="AR34" s="23" t="s">
        <v>1568</v>
      </c>
      <c r="AS34" s="23" t="s">
        <v>1563</v>
      </c>
      <c r="AT34" s="23"/>
      <c r="AU34" s="23" t="s">
        <v>1568</v>
      </c>
      <c r="AV34" s="23"/>
      <c r="AW34" s="22" t="s">
        <v>1568</v>
      </c>
      <c r="AX34" s="22"/>
      <c r="AY34" s="22" t="s">
        <v>1568</v>
      </c>
      <c r="AZ34" s="30" t="s">
        <v>1568</v>
      </c>
      <c r="BA34" s="31"/>
      <c r="BB34" s="22" t="s">
        <v>1564</v>
      </c>
      <c r="BC34" s="22"/>
      <c r="BD34" s="23" t="s">
        <v>1568</v>
      </c>
      <c r="BE34" s="23"/>
      <c r="BF34" s="23"/>
      <c r="BG34" s="23"/>
      <c r="BH34" s="23"/>
      <c r="BI34" s="23"/>
      <c r="BJ34" s="23" t="s">
        <v>1568</v>
      </c>
    </row>
    <row r="35" ht="81" spans="1:62">
      <c r="A35" s="22"/>
      <c r="B35" s="23" t="s">
        <v>2034</v>
      </c>
      <c r="C35" s="23" t="s">
        <v>2035</v>
      </c>
      <c r="D35" s="23" t="s">
        <v>2036</v>
      </c>
      <c r="E35" s="23" t="s">
        <v>1572</v>
      </c>
      <c r="F35" s="23" t="s">
        <v>2037</v>
      </c>
      <c r="G35" s="23" t="s">
        <v>2038</v>
      </c>
      <c r="H35" s="23"/>
      <c r="I35" s="23" t="s">
        <v>2039</v>
      </c>
      <c r="J35" s="23" t="s">
        <v>2034</v>
      </c>
      <c r="K35" s="23" t="s">
        <v>2040</v>
      </c>
      <c r="L35" s="23" t="s">
        <v>2041</v>
      </c>
      <c r="M35" s="23"/>
      <c r="N35" s="23" t="s">
        <v>2042</v>
      </c>
      <c r="O35" s="23"/>
      <c r="P35" s="23" t="s">
        <v>2043</v>
      </c>
      <c r="Q35" s="23" t="s">
        <v>2044</v>
      </c>
      <c r="R35" s="23" t="s">
        <v>2035</v>
      </c>
      <c r="S35" s="23" t="s">
        <v>2045</v>
      </c>
      <c r="T35" s="23" t="s">
        <v>2046</v>
      </c>
      <c r="U35" s="23"/>
      <c r="V35" s="23" t="s">
        <v>2034</v>
      </c>
      <c r="W35" s="23" t="s">
        <v>2047</v>
      </c>
      <c r="X35" s="23"/>
      <c r="Y35" s="23"/>
      <c r="Z35" s="23" t="s">
        <v>2034</v>
      </c>
      <c r="AA35" s="23" t="s">
        <v>2048</v>
      </c>
      <c r="AB35" s="23" t="s">
        <v>2049</v>
      </c>
      <c r="AC35" s="23" t="s">
        <v>2050</v>
      </c>
      <c r="AD35" s="23" t="s">
        <v>2051</v>
      </c>
      <c r="AE35" s="23" t="s">
        <v>2052</v>
      </c>
      <c r="AF35" s="23" t="s">
        <v>2053</v>
      </c>
      <c r="AG35" s="23" t="s">
        <v>2054</v>
      </c>
      <c r="AH35" s="23" t="s">
        <v>2055</v>
      </c>
      <c r="AI35" s="23" t="s">
        <v>2056</v>
      </c>
      <c r="AJ35" s="23" t="s">
        <v>2057</v>
      </c>
      <c r="AK35" s="23" t="s">
        <v>2058</v>
      </c>
      <c r="AL35" s="23" t="s">
        <v>2059</v>
      </c>
      <c r="AM35" s="23" t="s">
        <v>2060</v>
      </c>
      <c r="AN35" s="23" t="s">
        <v>2061</v>
      </c>
      <c r="AO35" s="23" t="s">
        <v>2062</v>
      </c>
      <c r="AP35" s="23" t="s">
        <v>2063</v>
      </c>
      <c r="AQ35" s="23"/>
      <c r="AR35" s="23" t="s">
        <v>2064</v>
      </c>
      <c r="AS35" s="23" t="s">
        <v>2065</v>
      </c>
      <c r="AT35" s="23"/>
      <c r="AU35" s="23" t="s">
        <v>2066</v>
      </c>
      <c r="AV35" s="23"/>
      <c r="AW35" s="23" t="s">
        <v>2066</v>
      </c>
      <c r="AX35" s="23"/>
      <c r="AY35" s="23" t="s">
        <v>2067</v>
      </c>
      <c r="AZ35" s="23" t="s">
        <v>2068</v>
      </c>
      <c r="BA35" s="23" t="s">
        <v>2069</v>
      </c>
      <c r="BB35" s="23" t="s">
        <v>2070</v>
      </c>
      <c r="BC35" s="23"/>
      <c r="BD35" s="23" t="s">
        <v>2071</v>
      </c>
      <c r="BE35" s="23"/>
      <c r="BF35" s="23"/>
      <c r="BG35" s="23"/>
      <c r="BH35" s="23"/>
      <c r="BI35" s="23"/>
      <c r="BJ35" s="23" t="s">
        <v>2072</v>
      </c>
    </row>
    <row r="36" spans="1:62">
      <c r="A36" s="20" t="s">
        <v>2073</v>
      </c>
      <c r="B36" s="21"/>
      <c r="C36" s="26" t="s">
        <v>1563</v>
      </c>
      <c r="D36" s="27"/>
      <c r="E36" s="21"/>
      <c r="F36" s="21" t="s">
        <v>1563</v>
      </c>
      <c r="G36" s="21"/>
      <c r="H36" s="21"/>
      <c r="I36" s="21"/>
      <c r="J36" s="21" t="s">
        <v>1568</v>
      </c>
      <c r="K36" s="21" t="s">
        <v>1563</v>
      </c>
      <c r="L36" s="21"/>
      <c r="M36" s="21"/>
      <c r="N36" s="21"/>
      <c r="O36" s="21"/>
      <c r="P36" s="21" t="s">
        <v>1568</v>
      </c>
      <c r="Q36" s="21"/>
      <c r="R36" s="21"/>
      <c r="S36" s="21"/>
      <c r="T36" s="21"/>
      <c r="U36" s="21"/>
      <c r="V36" s="21"/>
      <c r="W36" s="21"/>
      <c r="X36" s="21"/>
      <c r="Y36" s="21"/>
      <c r="Z36" s="21" t="s">
        <v>1563</v>
      </c>
      <c r="AA36" s="21"/>
      <c r="AB36" s="21" t="s">
        <v>1564</v>
      </c>
      <c r="AC36" s="21" t="s">
        <v>1563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 t="s">
        <v>1563</v>
      </c>
      <c r="AQ36" s="21"/>
      <c r="AR36" s="21"/>
      <c r="AS36" s="21"/>
      <c r="AT36" s="21"/>
      <c r="AU36" s="21" t="s">
        <v>1564</v>
      </c>
      <c r="AV36" s="21"/>
      <c r="AW36" s="21" t="s">
        <v>1564</v>
      </c>
      <c r="AX36" s="21"/>
      <c r="AY36" s="21" t="s">
        <v>1568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ht="67.5" spans="1:62">
      <c r="A37" s="20"/>
      <c r="B37" s="21"/>
      <c r="C37" s="21" t="s">
        <v>2074</v>
      </c>
      <c r="D37" s="21" t="s">
        <v>1816</v>
      </c>
      <c r="E37" s="21"/>
      <c r="F37" s="21" t="s">
        <v>2075</v>
      </c>
      <c r="G37" s="21"/>
      <c r="H37" s="21"/>
      <c r="I37" s="21"/>
      <c r="J37" s="21" t="s">
        <v>2076</v>
      </c>
      <c r="K37" s="21" t="s">
        <v>2077</v>
      </c>
      <c r="L37" s="21"/>
      <c r="M37" s="21"/>
      <c r="N37" s="21"/>
      <c r="O37" s="21"/>
      <c r="P37" s="21" t="s">
        <v>2078</v>
      </c>
      <c r="Q37" s="21"/>
      <c r="R37" s="21"/>
      <c r="S37" s="21"/>
      <c r="T37" s="21"/>
      <c r="U37" s="21"/>
      <c r="V37" s="21"/>
      <c r="W37" s="21"/>
      <c r="X37" s="21"/>
      <c r="Y37" s="21"/>
      <c r="Z37" s="21" t="s">
        <v>2079</v>
      </c>
      <c r="AA37" s="21"/>
      <c r="AB37" s="21" t="s">
        <v>2080</v>
      </c>
      <c r="AC37" s="21" t="s">
        <v>2081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 t="s">
        <v>2082</v>
      </c>
      <c r="AQ37" s="21"/>
      <c r="AR37" s="21"/>
      <c r="AS37" s="21"/>
      <c r="AT37" s="21"/>
      <c r="AU37" s="21" t="s">
        <v>2083</v>
      </c>
      <c r="AV37" s="21"/>
      <c r="AW37" s="21" t="s">
        <v>2083</v>
      </c>
      <c r="AX37" s="21"/>
      <c r="AY37" s="21" t="s">
        <v>2084</v>
      </c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>
      <c r="A38" s="22" t="s">
        <v>2085</v>
      </c>
      <c r="B38" s="22" t="s">
        <v>1568</v>
      </c>
      <c r="C38" s="23" t="s">
        <v>1568</v>
      </c>
      <c r="D38" s="24" t="s">
        <v>1563</v>
      </c>
      <c r="E38" s="25"/>
      <c r="F38" s="23" t="s">
        <v>1564</v>
      </c>
      <c r="G38" s="23" t="s">
        <v>1563</v>
      </c>
      <c r="H38" s="23"/>
      <c r="I38" s="23" t="s">
        <v>1568</v>
      </c>
      <c r="J38" s="23" t="s">
        <v>1568</v>
      </c>
      <c r="K38" s="24" t="s">
        <v>1568</v>
      </c>
      <c r="L38" s="25"/>
      <c r="M38" s="23" t="s">
        <v>1563</v>
      </c>
      <c r="N38" s="23"/>
      <c r="O38" s="23"/>
      <c r="P38" s="22" t="s">
        <v>1568</v>
      </c>
      <c r="Q38" s="22" t="s">
        <v>1563</v>
      </c>
      <c r="R38" s="22" t="s">
        <v>1568</v>
      </c>
      <c r="S38" s="22" t="s">
        <v>1563</v>
      </c>
      <c r="T38" s="22" t="s">
        <v>1568</v>
      </c>
      <c r="U38" s="22"/>
      <c r="V38" s="22" t="s">
        <v>1568</v>
      </c>
      <c r="W38" s="22" t="s">
        <v>1563</v>
      </c>
      <c r="X38" s="22"/>
      <c r="Y38" s="22"/>
      <c r="Z38" s="23" t="s">
        <v>1568</v>
      </c>
      <c r="AA38" s="23" t="s">
        <v>1563</v>
      </c>
      <c r="AB38" s="23" t="s">
        <v>1564</v>
      </c>
      <c r="AC38" s="23" t="s">
        <v>1568</v>
      </c>
      <c r="AD38" s="23" t="s">
        <v>1563</v>
      </c>
      <c r="AE38" s="23"/>
      <c r="AF38" s="22" t="s">
        <v>1568</v>
      </c>
      <c r="AG38" s="22"/>
      <c r="AH38" s="22"/>
      <c r="AI38" s="22" t="s">
        <v>1568</v>
      </c>
      <c r="AJ38" s="22" t="s">
        <v>1568</v>
      </c>
      <c r="AK38" s="22" t="s">
        <v>1563</v>
      </c>
      <c r="AL38" s="23" t="s">
        <v>1568</v>
      </c>
      <c r="AM38" s="23" t="s">
        <v>1568</v>
      </c>
      <c r="AN38" s="23" t="s">
        <v>1563</v>
      </c>
      <c r="AO38" s="22" t="s">
        <v>1563</v>
      </c>
      <c r="AP38" s="22" t="s">
        <v>1563</v>
      </c>
      <c r="AQ38" s="22"/>
      <c r="AR38" s="23"/>
      <c r="AS38" s="23" t="s">
        <v>1563</v>
      </c>
      <c r="AT38" s="23"/>
      <c r="AU38" s="23" t="s">
        <v>1568</v>
      </c>
      <c r="AV38" s="23"/>
      <c r="AW38" s="22" t="s">
        <v>1568</v>
      </c>
      <c r="AX38" s="22"/>
      <c r="AY38" s="22" t="s">
        <v>1568</v>
      </c>
      <c r="AZ38" s="22"/>
      <c r="BA38" s="22"/>
      <c r="BB38" s="22"/>
      <c r="BC38" s="22"/>
      <c r="BD38" s="23" t="s">
        <v>1564</v>
      </c>
      <c r="BE38" s="24" t="s">
        <v>1564</v>
      </c>
      <c r="BF38" s="25"/>
      <c r="BG38" s="23" t="s">
        <v>1568</v>
      </c>
      <c r="BH38" s="23"/>
      <c r="BI38" s="23"/>
      <c r="BJ38" s="23"/>
    </row>
    <row r="39" ht="81" spans="1:62">
      <c r="A39" s="22"/>
      <c r="B39" s="23" t="s">
        <v>2086</v>
      </c>
      <c r="C39" s="23" t="s">
        <v>2087</v>
      </c>
      <c r="D39" s="23" t="s">
        <v>2088</v>
      </c>
      <c r="E39" s="23" t="s">
        <v>1975</v>
      </c>
      <c r="F39" s="23" t="s">
        <v>2089</v>
      </c>
      <c r="G39" s="23" t="s">
        <v>2090</v>
      </c>
      <c r="H39" s="23"/>
      <c r="I39" s="23" t="s">
        <v>2091</v>
      </c>
      <c r="J39" s="23" t="s">
        <v>2092</v>
      </c>
      <c r="K39" s="23" t="s">
        <v>2093</v>
      </c>
      <c r="L39" s="23" t="s">
        <v>2094</v>
      </c>
      <c r="M39" s="23" t="s">
        <v>2095</v>
      </c>
      <c r="N39" s="23"/>
      <c r="O39" s="23"/>
      <c r="P39" s="23" t="s">
        <v>2096</v>
      </c>
      <c r="Q39" s="23" t="s">
        <v>2097</v>
      </c>
      <c r="R39" s="23" t="s">
        <v>2087</v>
      </c>
      <c r="S39" s="23" t="s">
        <v>2098</v>
      </c>
      <c r="T39" s="23" t="s">
        <v>2099</v>
      </c>
      <c r="U39" s="22"/>
      <c r="V39" s="23" t="s">
        <v>2086</v>
      </c>
      <c r="W39" s="23" t="s">
        <v>2100</v>
      </c>
      <c r="X39" s="23"/>
      <c r="Y39" s="23"/>
      <c r="Z39" s="23" t="s">
        <v>2101</v>
      </c>
      <c r="AA39" s="23" t="s">
        <v>2102</v>
      </c>
      <c r="AB39" s="23" t="s">
        <v>2103</v>
      </c>
      <c r="AC39" s="23" t="s">
        <v>2104</v>
      </c>
      <c r="AD39" s="23" t="s">
        <v>2105</v>
      </c>
      <c r="AE39" s="23"/>
      <c r="AF39" s="23" t="s">
        <v>2106</v>
      </c>
      <c r="AG39" s="23"/>
      <c r="AH39" s="23"/>
      <c r="AI39" s="23" t="s">
        <v>2107</v>
      </c>
      <c r="AJ39" s="23" t="s">
        <v>2108</v>
      </c>
      <c r="AK39" s="23" t="s">
        <v>2109</v>
      </c>
      <c r="AL39" s="23" t="s">
        <v>2086</v>
      </c>
      <c r="AM39" s="23" t="s">
        <v>2110</v>
      </c>
      <c r="AN39" s="23" t="s">
        <v>2111</v>
      </c>
      <c r="AO39" s="23" t="s">
        <v>2112</v>
      </c>
      <c r="AP39" s="23" t="s">
        <v>2113</v>
      </c>
      <c r="AQ39" s="23"/>
      <c r="AR39" s="23"/>
      <c r="AS39" s="23" t="s">
        <v>2114</v>
      </c>
      <c r="AT39" s="23"/>
      <c r="AU39" s="23" t="s">
        <v>2115</v>
      </c>
      <c r="AV39" s="23"/>
      <c r="AW39" s="23" t="s">
        <v>2115</v>
      </c>
      <c r="AX39" s="23"/>
      <c r="AY39" s="23" t="s">
        <v>2116</v>
      </c>
      <c r="AZ39" s="23"/>
      <c r="BA39" s="23"/>
      <c r="BB39" s="23"/>
      <c r="BC39" s="23"/>
      <c r="BD39" s="23" t="s">
        <v>2117</v>
      </c>
      <c r="BE39" s="23" t="s">
        <v>2118</v>
      </c>
      <c r="BF39" s="23" t="s">
        <v>2119</v>
      </c>
      <c r="BG39" s="23" t="s">
        <v>2120</v>
      </c>
      <c r="BH39" s="23"/>
      <c r="BI39" s="23"/>
      <c r="BJ39" s="23"/>
    </row>
    <row r="40" spans="1:62">
      <c r="A40" s="20" t="s">
        <v>2121</v>
      </c>
      <c r="B40" s="21" t="s">
        <v>1568</v>
      </c>
      <c r="C40" s="21" t="s">
        <v>1564</v>
      </c>
      <c r="D40" s="21" t="s">
        <v>1563</v>
      </c>
      <c r="E40" s="21"/>
      <c r="F40" s="21" t="s">
        <v>1564</v>
      </c>
      <c r="G40" s="21"/>
      <c r="H40" s="21"/>
      <c r="I40" s="21" t="s">
        <v>1568</v>
      </c>
      <c r="J40" s="21" t="s">
        <v>1568</v>
      </c>
      <c r="K40" s="21" t="s">
        <v>1568</v>
      </c>
      <c r="L40" s="21" t="s">
        <v>1563</v>
      </c>
      <c r="M40" s="21"/>
      <c r="N40" s="21"/>
      <c r="O40" s="21"/>
      <c r="P40" s="21" t="s">
        <v>1568</v>
      </c>
      <c r="Q40" s="21"/>
      <c r="R40" s="21" t="s">
        <v>1568</v>
      </c>
      <c r="S40" s="21"/>
      <c r="T40" s="21"/>
      <c r="U40" s="21"/>
      <c r="V40" s="21" t="s">
        <v>1568</v>
      </c>
      <c r="W40" s="35" t="s">
        <v>1564</v>
      </c>
      <c r="X40" s="36"/>
      <c r="Y40" s="20" t="s">
        <v>1563</v>
      </c>
      <c r="Z40" s="21" t="s">
        <v>1564</v>
      </c>
      <c r="AA40" s="21" t="s">
        <v>1563</v>
      </c>
      <c r="AB40" s="21"/>
      <c r="AC40" s="21"/>
      <c r="AD40" s="21"/>
      <c r="AE40" s="21"/>
      <c r="AF40" s="20" t="s">
        <v>1568</v>
      </c>
      <c r="AG40" s="20"/>
      <c r="AH40" s="20"/>
      <c r="AI40" s="21"/>
      <c r="AJ40" s="21" t="s">
        <v>1568</v>
      </c>
      <c r="AK40" s="21"/>
      <c r="AL40" s="21" t="s">
        <v>1564</v>
      </c>
      <c r="AM40" s="21" t="s">
        <v>1568</v>
      </c>
      <c r="AN40" s="21" t="s">
        <v>1563</v>
      </c>
      <c r="AO40" s="21" t="s">
        <v>1568</v>
      </c>
      <c r="AP40" s="21" t="s">
        <v>1563</v>
      </c>
      <c r="AQ40" s="21"/>
      <c r="AR40" s="21"/>
      <c r="AS40" s="21"/>
      <c r="AT40" s="21"/>
      <c r="AU40" s="21" t="s">
        <v>1568</v>
      </c>
      <c r="AV40" s="21"/>
      <c r="AW40" s="21" t="s">
        <v>1568</v>
      </c>
      <c r="AX40" s="21"/>
      <c r="AY40" s="21" t="s">
        <v>1568</v>
      </c>
      <c r="AZ40" s="21" t="s">
        <v>1568</v>
      </c>
      <c r="BA40" s="21"/>
      <c r="BB40" s="21"/>
      <c r="BC40" s="21"/>
      <c r="BD40" s="21" t="s">
        <v>1568</v>
      </c>
      <c r="BE40" s="21"/>
      <c r="BF40" s="21"/>
      <c r="BG40" s="21"/>
      <c r="BH40" s="21"/>
      <c r="BI40" s="21"/>
      <c r="BJ40" s="21"/>
    </row>
    <row r="41" ht="81" spans="1:62">
      <c r="A41" s="20"/>
      <c r="B41" s="21" t="s">
        <v>2122</v>
      </c>
      <c r="C41" s="21" t="s">
        <v>2123</v>
      </c>
      <c r="D41" s="21" t="s">
        <v>2124</v>
      </c>
      <c r="E41" s="21"/>
      <c r="F41" s="21" t="s">
        <v>2125</v>
      </c>
      <c r="G41" s="21"/>
      <c r="H41" s="21"/>
      <c r="I41" s="21" t="s">
        <v>2126</v>
      </c>
      <c r="J41" s="21" t="s">
        <v>2127</v>
      </c>
      <c r="K41" s="21" t="s">
        <v>2128</v>
      </c>
      <c r="L41" s="21" t="s">
        <v>2129</v>
      </c>
      <c r="M41" s="21"/>
      <c r="N41" s="21"/>
      <c r="O41" s="21"/>
      <c r="P41" s="21" t="s">
        <v>2130</v>
      </c>
      <c r="Q41" s="21"/>
      <c r="R41" s="21" t="s">
        <v>2131</v>
      </c>
      <c r="S41" s="21"/>
      <c r="T41" s="21"/>
      <c r="U41" s="21"/>
      <c r="V41" s="21" t="s">
        <v>2132</v>
      </c>
      <c r="W41" s="21" t="s">
        <v>2133</v>
      </c>
      <c r="X41" s="21" t="s">
        <v>2134</v>
      </c>
      <c r="Y41" s="21" t="s">
        <v>2135</v>
      </c>
      <c r="Z41" s="21" t="s">
        <v>2136</v>
      </c>
      <c r="AA41" s="21" t="s">
        <v>2137</v>
      </c>
      <c r="AB41" s="21"/>
      <c r="AC41" s="21"/>
      <c r="AD41" s="21"/>
      <c r="AE41" s="21"/>
      <c r="AF41" s="21" t="s">
        <v>2138</v>
      </c>
      <c r="AG41" s="21"/>
      <c r="AH41" s="21"/>
      <c r="AI41" s="21"/>
      <c r="AJ41" s="21" t="s">
        <v>2139</v>
      </c>
      <c r="AK41" s="21"/>
      <c r="AL41" s="21" t="s">
        <v>2140</v>
      </c>
      <c r="AM41" s="21" t="s">
        <v>2141</v>
      </c>
      <c r="AN41" s="21" t="s">
        <v>2142</v>
      </c>
      <c r="AO41" s="21" t="s">
        <v>2143</v>
      </c>
      <c r="AP41" s="21" t="s">
        <v>2144</v>
      </c>
      <c r="AQ41" s="21"/>
      <c r="AR41" s="21"/>
      <c r="AS41" s="21"/>
      <c r="AT41" s="21"/>
      <c r="AU41" s="21" t="s">
        <v>2145</v>
      </c>
      <c r="AV41" s="21"/>
      <c r="AW41" s="21" t="s">
        <v>2145</v>
      </c>
      <c r="AX41" s="21"/>
      <c r="AY41" s="21" t="s">
        <v>2146</v>
      </c>
      <c r="AZ41" s="21" t="s">
        <v>2147</v>
      </c>
      <c r="BA41" s="21"/>
      <c r="BB41" s="21"/>
      <c r="BC41" s="21"/>
      <c r="BD41" s="21" t="s">
        <v>2148</v>
      </c>
      <c r="BE41" s="21"/>
      <c r="BF41" s="21"/>
      <c r="BG41" s="21"/>
      <c r="BH41" s="21"/>
      <c r="BI41" s="21"/>
      <c r="BJ41" s="21"/>
    </row>
    <row r="42" spans="1:62">
      <c r="F42" s="6"/>
      <c r="G42" s="6"/>
      <c r="H42" s="6"/>
      <c r="I42" s="6"/>
      <c r="K42" s="6"/>
      <c r="L42" s="6"/>
      <c r="M42" s="6"/>
      <c r="N42" s="6"/>
      <c r="O42" s="6"/>
      <c r="AB42" s="6"/>
      <c r="AC42" s="6"/>
      <c r="AD42" s="6"/>
      <c r="AE42" s="6"/>
      <c r="AL42" s="6"/>
      <c r="AM42" s="6"/>
      <c r="AN42" s="6"/>
      <c r="AR42" s="6"/>
      <c r="AS42" s="6"/>
      <c r="AU42" s="6"/>
      <c r="AV42" s="6"/>
      <c r="BI42" s="6"/>
      <c r="BJ42" s="6"/>
    </row>
  </sheetData>
  <mergeCells count="82">
    <mergeCell ref="A1:B1"/>
    <mergeCell ref="A2:BJ2"/>
    <mergeCell ref="C3:E3"/>
    <mergeCell ref="F3:H3"/>
    <mergeCell ref="K3:M3"/>
    <mergeCell ref="N3:O3"/>
    <mergeCell ref="P3:Q3"/>
    <mergeCell ref="R3:S3"/>
    <mergeCell ref="T3:U3"/>
    <mergeCell ref="V3:Y3"/>
    <mergeCell ref="Z3:AA3"/>
    <mergeCell ref="AB3:AE3"/>
    <mergeCell ref="AF3:AH3"/>
    <mergeCell ref="AJ3:AK3"/>
    <mergeCell ref="AM3:AN3"/>
    <mergeCell ref="AP3:AQ3"/>
    <mergeCell ref="AU3:AV3"/>
    <mergeCell ref="AW3:AX3"/>
    <mergeCell ref="AZ3:BC3"/>
    <mergeCell ref="BD3:BH3"/>
    <mergeCell ref="D6:E6"/>
    <mergeCell ref="F6:G6"/>
    <mergeCell ref="K6:L6"/>
    <mergeCell ref="AB6:AC6"/>
    <mergeCell ref="D8:E8"/>
    <mergeCell ref="K8:L8"/>
    <mergeCell ref="D10:E10"/>
    <mergeCell ref="G10:H10"/>
    <mergeCell ref="AZ10:BA10"/>
    <mergeCell ref="BB10:BC10"/>
    <mergeCell ref="BD10:BE10"/>
    <mergeCell ref="G14:H14"/>
    <mergeCell ref="BA14:BB14"/>
    <mergeCell ref="BD14:BE14"/>
    <mergeCell ref="D16:E16"/>
    <mergeCell ref="K16:L16"/>
    <mergeCell ref="T16:U16"/>
    <mergeCell ref="G18:H18"/>
    <mergeCell ref="AB18:AC18"/>
    <mergeCell ref="D20:E20"/>
    <mergeCell ref="D22:E22"/>
    <mergeCell ref="K22:L22"/>
    <mergeCell ref="V22:W22"/>
    <mergeCell ref="AB22:AC22"/>
    <mergeCell ref="AU22:AV22"/>
    <mergeCell ref="AW22:AX22"/>
    <mergeCell ref="AZ22:BA22"/>
    <mergeCell ref="BD22:BG22"/>
    <mergeCell ref="V24:W24"/>
    <mergeCell ref="AB24:AC24"/>
    <mergeCell ref="V26:W26"/>
    <mergeCell ref="K30:L30"/>
    <mergeCell ref="D32:E32"/>
    <mergeCell ref="K32:L32"/>
    <mergeCell ref="D34:E34"/>
    <mergeCell ref="AB34:AC34"/>
    <mergeCell ref="AG34:AH34"/>
    <mergeCell ref="AZ34:BA34"/>
    <mergeCell ref="C36:D36"/>
    <mergeCell ref="D38:E38"/>
    <mergeCell ref="K38:L38"/>
    <mergeCell ref="BE38:BF38"/>
    <mergeCell ref="W40:X4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医疗服务项目汇总表</vt:lpstr>
      <vt:lpstr>西药中成药汇总表</vt:lpstr>
      <vt:lpstr>中药饮片汇总表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Fxin</cp:lastModifiedBy>
  <dcterms:created xsi:type="dcterms:W3CDTF">2024-03-30T02:13:00Z</dcterms:created>
  <dcterms:modified xsi:type="dcterms:W3CDTF">2026-03-24T01:42:46Z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54C9D8D262A548E9BFD718054EF25B57_12</vt:lpwstr>
  </property>
  <property fmtid="{D5CDD505-2E9C-101B-9397-08002B2CF9AE}" pid="4" name="CalculationRule">
    <vt:i4>0</vt:i4>
  </property>
</Properties>
</file>