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实施主体审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<sst xmlns="http://schemas.openxmlformats.org/spreadsheetml/2006/main" count="47" uniqueCount="38">
  <si>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t>附件：</t>
  </si>
  <si>
    <t>揭阳市供销合作联社2025年公共型农产品冷链物流补助试点专项资金项目服务补贴名单（第一批）</t>
  </si>
  <si>
    <r>
      <rPr>
        <sz val="14"/>
        <color rgb="FF000000"/>
        <rFont val="方正仿宋_GBK"/>
        <charset val="134"/>
      </rPr>
      <t>序号</t>
    </r>
  </si>
  <si>
    <t>服务补贴
对象名称</t>
  </si>
  <si>
    <r>
      <rPr>
        <sz val="14"/>
        <color rgb="FF000000"/>
        <rFont val="方正仿宋_GBK"/>
        <charset val="134"/>
      </rPr>
      <t>社会统一信用代码（或身份证号码）</t>
    </r>
  </si>
  <si>
    <r>
      <rPr>
        <sz val="14"/>
        <color rgb="FF000000"/>
        <rFont val="方正仿宋_GBK"/>
        <charset val="134"/>
      </rPr>
      <t>单位性质</t>
    </r>
  </si>
  <si>
    <r>
      <rPr>
        <sz val="14"/>
        <color rgb="FF000000"/>
        <rFont val="方正仿宋_GBK"/>
        <charset val="134"/>
      </rPr>
      <t>银行账号</t>
    </r>
  </si>
  <si>
    <r>
      <rPr>
        <sz val="14"/>
        <color rgb="FF000000"/>
        <rFont val="方正仿宋_GBK"/>
        <charset val="134"/>
      </rPr>
      <t>开户行</t>
    </r>
  </si>
  <si>
    <r>
      <rPr>
        <sz val="14"/>
        <color rgb="FF000000"/>
        <rFont val="方正仿宋_GBK"/>
        <charset val="134"/>
      </rPr>
      <t>服务组织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方正仿宋_GBK"/>
        <charset val="134"/>
      </rPr>
      <t>名称</t>
    </r>
  </si>
  <si>
    <r>
      <rPr>
        <sz val="14"/>
        <color rgb="FF000000"/>
        <rFont val="方正仿宋_GBK"/>
        <charset val="134"/>
      </rPr>
      <t>使用服务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方正仿宋_GBK"/>
        <charset val="134"/>
      </rPr>
      <t>内容</t>
    </r>
  </si>
  <si>
    <t>农（副）产品名称</t>
  </si>
  <si>
    <t>数量
（单位）</t>
  </si>
  <si>
    <t>使用服务
金额（元）</t>
  </si>
  <si>
    <t>补贴标准（服务费用占比%）</t>
  </si>
  <si>
    <t>服务补贴
金额（元）</t>
  </si>
  <si>
    <t>1</t>
  </si>
  <si>
    <t>惠来群信水产品有限公司</t>
  </si>
  <si>
    <t>91445224MADXA15R09</t>
  </si>
  <si>
    <t>农产品生产流通服务企业</t>
  </si>
  <si>
    <t>44144****40007277</t>
  </si>
  <si>
    <t>中国农业银行惠来葵阳支行</t>
  </si>
  <si>
    <t>广东天惠冷链物流有限公司</t>
  </si>
  <si>
    <t>冷藏保鲜服务</t>
  </si>
  <si>
    <t>沙丁鱼、饲料鱼、杂鱼</t>
  </si>
  <si>
    <t>25%</t>
  </si>
  <si>
    <t>2</t>
  </si>
  <si>
    <t>惠来元兴海产食品经营部</t>
  </si>
  <si>
    <t>914452243453582515</t>
  </si>
  <si>
    <t>44144****40016239</t>
  </si>
  <si>
    <t>中国农业银行股份有限公司惠来县支行</t>
  </si>
  <si>
    <t>鱼糜、蛋清</t>
  </si>
  <si>
    <t>3</t>
  </si>
  <si>
    <t>李育武</t>
  </si>
  <si>
    <t>44522****012021810</t>
  </si>
  <si>
    <t>小农户</t>
  </si>
  <si>
    <t>6228****96264717274</t>
  </si>
  <si>
    <t>鱼丸、虾丸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</si>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</sst>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仿宋简体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sz val="14"/>
      <color rgb="FF000000"/>
      <name val="Times New Roman"/>
      <charset val="134"/>
    </font>
    <font>
      <sz val="14"/>
      <color rgb="FF000000"/>
      <name val="方正仿宋_GBK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tabSelected="1" zoomScale="85" zoomScaleNormal="85" workbookViewId="0">
      <selection activeCell="C6" sqref="C6"/>
    </sheetView>
  </sheetViews>
  <sheetFormatPr defaultColWidth="9" defaultRowHeight="15" outlineLevelRow="6"/>
  <cols>
    <col min="1" max="1" width="5.625" style="1" customWidth="1"/>
    <col min="2" max="2" width="15.5" style="1" customWidth="1"/>
    <col min="3" max="3" width="17.125" style="1" customWidth="1"/>
    <col min="4" max="4" width="17.0583333333333" style="1" customWidth="1"/>
    <col min="5" max="5" width="24.2666666666667" style="1" customWidth="1"/>
    <col min="6" max="6" width="15" style="1" customWidth="1"/>
    <col min="7" max="7" width="15.75" style="1" customWidth="1"/>
    <col min="8" max="8" width="12.75" style="1" customWidth="1"/>
    <col min="9" max="9" width="12.625" style="1" customWidth="1"/>
    <col min="10" max="10" width="11.75" style="1" hidden="1" customWidth="1"/>
    <col min="11" max="11" width="13.625" style="1" customWidth="1"/>
    <col min="12" max="12" width="12.375" style="1" customWidth="1"/>
    <col min="13" max="13" width="10.25" style="1" customWidth="1"/>
    <col min="14" max="14" width="2.625" style="1" hidden="1" customWidth="1"/>
    <col min="15" max="15" width="2.75" style="1" customWidth="1"/>
    <col min="16" max="16384" width="9" style="1"/>
  </cols>
  <sheetData>
    <row r="1" ht="48" customHeight="1" spans="1:15">
      <c r="A1" s="2" t="s">
        <v>0</v>
      </c>
      <c r="B1" s="2"/>
      <c r="L1" s="14"/>
      <c r="M1" s="14"/>
      <c r="N1" s="14"/>
      <c r="O1" s="14"/>
    </row>
    <row r="2" ht="86" customHeight="1" spans="1:1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78" customHeight="1" spans="1:15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7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15" t="s">
        <v>14</v>
      </c>
      <c r="N3" s="16"/>
      <c r="O3" s="17"/>
    </row>
    <row r="4" ht="74" customHeight="1" spans="1:15">
      <c r="A4" s="8" t="s">
        <v>15</v>
      </c>
      <c r="B4" s="9" t="s">
        <v>16</v>
      </c>
      <c r="C4" s="5" t="s">
        <v>17</v>
      </c>
      <c r="D4" s="5" t="s">
        <v>18</v>
      </c>
      <c r="E4" s="28" t="s">
        <v>19</v>
      </c>
      <c r="F4" s="10" t="s">
        <v>20</v>
      </c>
      <c r="G4" s="10" t="s">
        <v>21</v>
      </c>
      <c r="H4" s="5" t="s">
        <v>22</v>
      </c>
      <c r="I4" s="9" t="s">
        <v>23</v>
      </c>
      <c r="J4" s="18"/>
      <c r="K4" s="18">
        <v>20473.61</v>
      </c>
      <c r="L4" s="19" t="s">
        <v>24</v>
      </c>
      <c r="M4" s="20">
        <v>5118.4</v>
      </c>
      <c r="N4" s="21"/>
      <c r="O4" s="22"/>
    </row>
    <row r="5" ht="80" customHeight="1" spans="1:15">
      <c r="A5" s="8" t="s">
        <v>25</v>
      </c>
      <c r="B5" s="9" t="s">
        <v>26</v>
      </c>
      <c r="C5" s="28" t="s">
        <v>27</v>
      </c>
      <c r="D5" s="5" t="s">
        <v>18</v>
      </c>
      <c r="E5" s="28" t="s">
        <v>28</v>
      </c>
      <c r="F5" s="10" t="s">
        <v>29</v>
      </c>
      <c r="G5" s="10" t="s">
        <v>21</v>
      </c>
      <c r="H5" s="5" t="s">
        <v>22</v>
      </c>
      <c r="I5" s="23" t="s">
        <v>30</v>
      </c>
      <c r="J5" s="18"/>
      <c r="K5" s="18">
        <v>85082.04</v>
      </c>
      <c r="L5" s="19" t="s">
        <v>24</v>
      </c>
      <c r="M5" s="20">
        <v>21270.51</v>
      </c>
      <c r="N5" s="21"/>
      <c r="O5" s="22"/>
    </row>
    <row r="6" ht="75" spans="1:15">
      <c r="A6" s="8" t="s">
        <v>31</v>
      </c>
      <c r="B6" s="11" t="s">
        <v>32</v>
      </c>
      <c r="C6" s="28" t="s">
        <v>33</v>
      </c>
      <c r="D6" s="5" t="s">
        <v>34</v>
      </c>
      <c r="E6" s="28" t="s">
        <v>35</v>
      </c>
      <c r="F6" s="10" t="s">
        <v>29</v>
      </c>
      <c r="G6" s="10" t="s">
        <v>21</v>
      </c>
      <c r="H6" s="5" t="s">
        <v>22</v>
      </c>
      <c r="I6" s="11" t="s">
        <v>36</v>
      </c>
      <c r="J6" s="24"/>
      <c r="K6" s="24">
        <v>14787.95</v>
      </c>
      <c r="L6" s="19" t="s">
        <v>24</v>
      </c>
      <c r="M6" s="20">
        <v>3696.99</v>
      </c>
      <c r="N6" s="21"/>
      <c r="O6" s="22"/>
    </row>
    <row r="7" ht="40" customHeight="1" spans="1:15">
      <c r="A7" s="12" t="s">
        <v>37</v>
      </c>
      <c r="B7" s="13"/>
      <c r="C7" s="13"/>
      <c r="D7" s="13"/>
      <c r="E7" s="13"/>
      <c r="F7" s="13"/>
      <c r="G7" s="13"/>
      <c r="H7" s="13"/>
      <c r="I7" s="13"/>
      <c r="J7" s="13"/>
      <c r="K7" s="25">
        <f>SUM(K4:K6)</f>
        <v>120343.6</v>
      </c>
      <c r="L7" s="19" t="s">
        <v>24</v>
      </c>
      <c r="M7" s="26">
        <f>K7*L7</f>
        <v>30085.9</v>
      </c>
      <c r="N7" s="13"/>
      <c r="O7" s="27"/>
    </row>
  </sheetData>
  <mergeCells count="9">
    <mergeCell ref="A1:B1"/>
    <mergeCell ref="L1:O1"/>
    <mergeCell ref="A2:O2"/>
    <mergeCell ref="M3:O3"/>
    <mergeCell ref="M4:O4"/>
    <mergeCell ref="M5:O5"/>
    <mergeCell ref="M6:O6"/>
    <mergeCell ref="A7:J7"/>
    <mergeCell ref="M7:O7"/>
  </mergeCells>
  <dataValidations count="2">
    <dataValidation type="list" allowBlank="1" showInputMessage="1" showErrorMessage="1" sqref="D4:D7">
      <formula1>"小农户,“供销农场”生产基地,农民专业合作社,农村集体经济组织,农产品生产流通服务企业,农业社会化服务组织,其他农业经营主体"</formula1>
    </dataValidation>
    <dataValidation type="list" allowBlank="1" showInputMessage="1" showErrorMessage="1" sqref="H4:H7">
      <formula1>"冷链运输服务,冷藏保鲜服务,商品化处理服务,数字化应用及技能培训推广费,其他"</formula1>
    </dataValidation>
  </dataValidations>
  <pageMargins left="0.7" right="0.7" top="0.75" bottom="0.75" header="0.3" footer="0.3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实施主体审核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徐廷富</dc:creator>
  <cp:lastModifiedBy>Administrator</cp:lastModifiedBy>
  <dcterms:created xsi:type="dcterms:W3CDTF">2023-09-21T01:57:00Z</dcterms:created>
  <cp:lastPrinted>2024-05-01T14:56:00Z</cp:lastPrinted>
  <dcterms:modified xsi:type="dcterms:W3CDTF">2025-06-25T03:01:25Z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B5FB70D0EE2941F395294BFC629164D2_13</vt:lpwstr>
  </property>
  <property fmtid="{D5CDD505-2E9C-101B-9397-08002B2CF9AE}" pid="3" name="KSOProductBuildVer">
    <vt:lpwstr>2052-12.1.0.21541</vt:lpwstr>
  </property>
</Properties>
</file>