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Sheet1" sheetId="1" r:id="rId1"/>
    <sheet name="Sheet5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<sst xmlns="http://schemas.openxmlformats.org/spreadsheetml/2006/main" count="141" uniqueCount="66">
  <si>
    <t>附件1</t>
  </si>
  <si>
    <t>揭阳市中心城区新能源公交车运营奖补核算初评情况表</t>
  </si>
  <si>
    <t>企业名称</t>
  </si>
  <si>
    <t>基础管理分
（25分）</t>
  </si>
  <si>
    <t>客运服务分
（25分）</t>
  </si>
  <si>
    <t>安全生产分
（20分）</t>
  </si>
  <si>
    <t>服务质量分
（20分）</t>
  </si>
  <si>
    <t>社会责任分
（10分）</t>
  </si>
  <si>
    <t>奖补项目合计
得分（分）</t>
  </si>
  <si>
    <t>奖补车辆数</t>
  </si>
  <si>
    <t>企业奖补金额
核算（万元）</t>
  </si>
  <si>
    <t>金额合计
（万元）</t>
  </si>
  <si>
    <t>揭阳市公共交通有限公司</t>
  </si>
  <si>
    <t>揭阳市绿源新能源公共交通股份有限公司</t>
  </si>
  <si>
    <t>揭东区嘉达运输有限公司</t>
  </si>
  <si>
    <t>附件</t>
  </si>
  <si>
    <t>揭阳市中心城区新能源公交车运营奖补资金核算情况公示表</t>
  </si>
  <si>
    <t>核算周期：2024年第一季度（2024年1月-3月）</t>
  </si>
  <si>
    <t>企业
名称</t>
  </si>
  <si>
    <t>奖补项目</t>
  </si>
  <si>
    <t>实施情况</t>
  </si>
  <si>
    <t>奖补项目得分（分）</t>
  </si>
  <si>
    <t>奖补资金核算
（万元）</t>
  </si>
  <si>
    <t>一级指标</t>
  </si>
  <si>
    <t>二级指标</t>
  </si>
  <si>
    <t>指标内容</t>
  </si>
  <si>
    <t>指标值</t>
  </si>
  <si>
    <t>指标得分</t>
  </si>
  <si>
    <t>项目总得分</t>
  </si>
  <si>
    <t>合计</t>
  </si>
  <si>
    <t>基础管理
（25分）</t>
  </si>
  <si>
    <t>单车运营里程
（25分）</t>
  </si>
  <si>
    <t>总车辆数（辆，奖补方案核定车辆数）</t>
  </si>
  <si>
    <r>
      <rPr>
        <sz val="11"/>
        <color theme="1"/>
        <rFont val="宋体"/>
        <charset val="134"/>
        <scheme val="minor"/>
      </rPr>
      <t>达标车辆数（辆，单车运营里程</t>
    </r>
    <r>
      <rPr>
        <sz val="11"/>
        <color theme="1"/>
        <rFont val="宋体"/>
        <charset val="134"/>
      </rPr>
      <t>&gt;</t>
    </r>
    <r>
      <rPr>
        <sz val="11"/>
        <color theme="1"/>
        <rFont val="宋体"/>
        <charset val="134"/>
        <scheme val="minor"/>
      </rPr>
      <t>7500公里）</t>
    </r>
  </si>
  <si>
    <r>
      <rPr>
        <sz val="11"/>
        <color theme="1"/>
        <rFont val="宋体"/>
        <charset val="134"/>
        <scheme val="minor"/>
      </rPr>
      <t>未达标车辆数（辆，单车运营里程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7500公里）</t>
    </r>
  </si>
  <si>
    <t>客运服务
（25分）</t>
  </si>
  <si>
    <t>客运量
（15分）</t>
  </si>
  <si>
    <t>本季度客运量（人次，电子支付数据）</t>
  </si>
  <si>
    <t>客运量增长率
（5分）</t>
  </si>
  <si>
    <t>上一年度同季度客运量（人次，电子支付数据）</t>
  </si>
  <si>
    <t>客运量增长率（%）</t>
  </si>
  <si>
    <t>公交班次准点率
（5分）</t>
  </si>
  <si>
    <t>投诉举报情况（次，投诉举报数量）</t>
  </si>
  <si>
    <t>部门抽查情况（次，抽查发现数量）</t>
  </si>
  <si>
    <t>生产安全责任事故
（20分）</t>
  </si>
  <si>
    <t>责任事故（宗）</t>
  </si>
  <si>
    <t>事故类型</t>
  </si>
  <si>
    <t>——</t>
  </si>
  <si>
    <t>服务质量
（20分）</t>
  </si>
  <si>
    <t>投诉举报
（8分）</t>
  </si>
  <si>
    <t>乘客有效投诉宗数（宗）</t>
  </si>
  <si>
    <t>季度投诉基准数（宗）</t>
  </si>
  <si>
    <t>交通违章
（8分）</t>
  </si>
  <si>
    <t>交通违章宗数（宗）</t>
  </si>
  <si>
    <t>季度交通违章基准数（宗）</t>
  </si>
  <si>
    <t>媒体曝光
（4分)</t>
  </si>
  <si>
    <t>媒体曝光</t>
  </si>
  <si>
    <t>曝光情况</t>
  </si>
  <si>
    <t>社会责任
（10分）</t>
  </si>
  <si>
    <t>维护行业稳定
（10分）</t>
  </si>
  <si>
    <t>是否未经批准擅自停运线路行为</t>
  </si>
  <si>
    <t>否</t>
  </si>
  <si>
    <t>是否存在组织或引发社会性事件或群体性事件</t>
  </si>
  <si>
    <r>
      <rPr>
        <sz val="11"/>
        <rFont val="宋体"/>
        <charset val="134"/>
        <scheme val="minor"/>
      </rPr>
      <t>达标车辆数（辆，单车运营里程</t>
    </r>
    <r>
      <rPr>
        <sz val="11"/>
        <rFont val="宋体"/>
        <charset val="134"/>
      </rPr>
      <t>&gt;</t>
    </r>
    <r>
      <rPr>
        <sz val="11"/>
        <rFont val="宋体"/>
        <charset val="134"/>
        <scheme val="minor"/>
      </rPr>
      <t>7500公里）</t>
    </r>
  </si>
  <si>
    <r>
      <rPr>
        <sz val="11"/>
        <rFont val="宋体"/>
        <charset val="134"/>
        <scheme val="minor"/>
      </rPr>
      <t>未达标车辆数（辆，单车运营里程</t>
    </r>
    <r>
      <rPr>
        <sz val="11"/>
        <rFont val="SimSun"/>
        <charset val="134"/>
      </rPr>
      <t>≦</t>
    </r>
    <r>
      <rPr>
        <sz val="11"/>
        <rFont val="宋体"/>
        <charset val="134"/>
        <scheme val="minor"/>
      </rPr>
      <t>7500公里）</t>
    </r>
  </si>
  <si>
    <t>揭阳市揭东区嘉达运输有限公司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</si>
</sst>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1"/>
      <name val="宋体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I4" sqref="I4"/>
    </sheetView>
  </sheetViews>
  <sheetFormatPr defaultColWidth="8.88888888888889" defaultRowHeight="14.4" outlineLevelRow="5"/>
  <cols>
    <col min="1" max="1" width="19" customWidth="1"/>
    <col min="2" max="5" width="12.7777777777778" customWidth="1"/>
    <col min="6" max="6" width="11.5555555555556" customWidth="1"/>
    <col min="7" max="7" width="12.7777777777778" customWidth="1"/>
    <col min="8" max="8" width="11.5555555555556" customWidth="1"/>
    <col min="9" max="9" width="13.6666666666667" customWidth="1"/>
    <col min="10" max="10" width="11.5555555555556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6" customHeight="1" spans="1:10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ht="50" customHeight="1" spans="1:10">
      <c r="A3" s="47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48" t="s">
        <v>10</v>
      </c>
      <c r="J3" s="50" t="s">
        <v>11</v>
      </c>
    </row>
    <row r="4" ht="51" customHeight="1" spans="1:10">
      <c r="A4" s="49" t="s">
        <v>12</v>
      </c>
      <c r="B4" s="47">
        <v>9.81</v>
      </c>
      <c r="C4" s="47">
        <v>17.64</v>
      </c>
      <c r="D4" s="47">
        <v>2.5</v>
      </c>
      <c r="E4" s="47">
        <v>19</v>
      </c>
      <c r="F4" s="47">
        <v>10</v>
      </c>
      <c r="G4" s="47">
        <f>SUM(B4:F4)</f>
        <v>58.95</v>
      </c>
      <c r="H4" s="47">
        <v>232</v>
      </c>
      <c r="I4" s="47">
        <v>205.146</v>
      </c>
      <c r="J4" s="51">
        <f>SUM(I4:I6)</f>
        <v>419.8283</v>
      </c>
    </row>
    <row r="5" ht="50" customHeight="1" spans="1:10">
      <c r="A5" s="49" t="s">
        <v>13</v>
      </c>
      <c r="B5" s="47">
        <v>15.65</v>
      </c>
      <c r="C5" s="47">
        <v>20</v>
      </c>
      <c r="D5" s="47">
        <v>17.5</v>
      </c>
      <c r="E5" s="47">
        <v>19.5</v>
      </c>
      <c r="F5" s="47">
        <v>10</v>
      </c>
      <c r="G5" s="47">
        <f>SUM(B5:F5)</f>
        <v>82.65</v>
      </c>
      <c r="H5" s="47">
        <v>131</v>
      </c>
      <c r="I5" s="47">
        <v>162.4073</v>
      </c>
      <c r="J5" s="51"/>
    </row>
    <row r="6" ht="50" customHeight="1" spans="1:10">
      <c r="A6" s="49" t="s">
        <v>14</v>
      </c>
      <c r="B6" s="47">
        <v>25</v>
      </c>
      <c r="C6" s="47">
        <v>21</v>
      </c>
      <c r="D6" s="47">
        <v>10</v>
      </c>
      <c r="E6" s="47">
        <v>19</v>
      </c>
      <c r="F6" s="47">
        <v>10</v>
      </c>
      <c r="G6" s="47">
        <f>SUM(B6:F6)</f>
        <v>85</v>
      </c>
      <c r="H6" s="47">
        <v>41</v>
      </c>
      <c r="I6" s="47">
        <v>52.275</v>
      </c>
      <c r="J6" s="51"/>
    </row>
  </sheetData>
  <mergeCells count="3">
    <mergeCell ref="A1:I1"/>
    <mergeCell ref="A2:J2"/>
    <mergeCell ref="J4:J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workbookViewId="0">
      <selection activeCell="A1" sqref="A1:I1"/>
    </sheetView>
  </sheetViews>
  <sheetFormatPr defaultColWidth="8.88888888888889" defaultRowHeight="14.4"/>
  <cols>
    <col min="1" max="1" width="5.44444444444444" customWidth="1"/>
    <col min="2" max="2" width="11.3333333333333" customWidth="1"/>
    <col min="3" max="3" width="15.5555555555556" customWidth="1"/>
    <col min="4" max="4" width="42.7777777777778" customWidth="1"/>
    <col min="5" max="5" width="8.77777777777778" customWidth="1"/>
    <col min="6" max="6" width="9.66666666666667" customWidth="1"/>
    <col min="7" max="7" width="11.8888888888889" customWidth="1"/>
    <col min="8" max="8" width="6.66666666666667" customWidth="1"/>
    <col min="9" max="9" width="15" customWidth="1"/>
  </cols>
  <sheetData>
    <row r="1" spans="1:9">
      <c r="A1" s="1" t="s">
        <v>15</v>
      </c>
      <c r="B1" s="1"/>
      <c r="C1" s="1"/>
      <c r="D1" s="1"/>
      <c r="E1" s="1"/>
      <c r="F1" s="1"/>
      <c r="G1" s="1"/>
      <c r="H1" s="1"/>
      <c r="I1" s="1"/>
    </row>
    <row r="2" ht="62" customHeight="1" spans="1:9">
      <c r="A2" s="2" t="s">
        <v>16</v>
      </c>
      <c r="B2" s="2"/>
      <c r="C2" s="2"/>
      <c r="D2" s="2"/>
      <c r="E2" s="2"/>
      <c r="F2" s="2"/>
      <c r="G2" s="2"/>
      <c r="H2" s="2"/>
      <c r="I2" s="2"/>
    </row>
    <row r="3" ht="21" customHeight="1" spans="1:10">
      <c r="A3" s="3" t="s">
        <v>17</v>
      </c>
      <c r="B3" s="3"/>
      <c r="C3" s="3"/>
      <c r="D3" s="3"/>
      <c r="E3" s="3"/>
      <c r="F3" s="3"/>
      <c r="G3" s="3"/>
      <c r="H3" s="3"/>
      <c r="I3" s="3"/>
      <c r="J3" s="41"/>
    </row>
    <row r="4" ht="21" customHeight="1" spans="1:10">
      <c r="A4" s="4" t="s">
        <v>18</v>
      </c>
      <c r="B4" s="5" t="s">
        <v>19</v>
      </c>
      <c r="C4" s="5"/>
      <c r="D4" s="5" t="s">
        <v>20</v>
      </c>
      <c r="E4" s="5"/>
      <c r="F4" s="5" t="s">
        <v>21</v>
      </c>
      <c r="G4" s="5"/>
      <c r="H4" s="5"/>
      <c r="I4" s="4" t="s">
        <v>22</v>
      </c>
      <c r="J4" s="41"/>
    </row>
    <row r="5" ht="22" customHeight="1" spans="1:9">
      <c r="A5" s="6"/>
      <c r="B5" s="7" t="s">
        <v>23</v>
      </c>
      <c r="C5" s="7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6"/>
    </row>
    <row r="6" ht="15.15" spans="1:9">
      <c r="A6" s="9" t="s">
        <v>12</v>
      </c>
      <c r="B6" s="10" t="s">
        <v>30</v>
      </c>
      <c r="C6" s="10" t="s">
        <v>31</v>
      </c>
      <c r="D6" s="11" t="s">
        <v>32</v>
      </c>
      <c r="E6" s="12">
        <v>232</v>
      </c>
      <c r="F6" s="13">
        <v>7.76</v>
      </c>
      <c r="G6" s="13">
        <v>7.76</v>
      </c>
      <c r="H6" s="12">
        <v>71.26</v>
      </c>
      <c r="I6" s="42">
        <v>247.9848</v>
      </c>
    </row>
    <row r="7" spans="1:9">
      <c r="A7" s="14"/>
      <c r="B7" s="15"/>
      <c r="C7" s="15"/>
      <c r="D7" s="16" t="s">
        <v>33</v>
      </c>
      <c r="E7" s="17">
        <v>72</v>
      </c>
      <c r="F7" s="18"/>
      <c r="G7" s="18"/>
      <c r="H7" s="17"/>
      <c r="I7" s="43"/>
    </row>
    <row r="8" spans="1:9">
      <c r="A8" s="14"/>
      <c r="B8" s="15"/>
      <c r="C8" s="15"/>
      <c r="D8" s="16" t="s">
        <v>34</v>
      </c>
      <c r="E8" s="17">
        <v>160</v>
      </c>
      <c r="F8" s="18"/>
      <c r="G8" s="18"/>
      <c r="H8" s="17"/>
      <c r="I8" s="43"/>
    </row>
    <row r="9" ht="28.8" spans="1:9">
      <c r="A9" s="14"/>
      <c r="B9" s="15" t="s">
        <v>35</v>
      </c>
      <c r="C9" s="15" t="s">
        <v>36</v>
      </c>
      <c r="D9" s="19" t="s">
        <v>37</v>
      </c>
      <c r="E9" s="20">
        <v>210898</v>
      </c>
      <c r="F9" s="20">
        <v>15</v>
      </c>
      <c r="G9" s="17">
        <v>17</v>
      </c>
      <c r="H9" s="17"/>
      <c r="I9" s="43"/>
    </row>
    <row r="10" spans="1:9">
      <c r="A10" s="14"/>
      <c r="B10" s="15"/>
      <c r="C10" s="15" t="s">
        <v>38</v>
      </c>
      <c r="D10" s="19" t="s">
        <v>39</v>
      </c>
      <c r="E10" s="21">
        <v>191725</v>
      </c>
      <c r="F10" s="20">
        <v>1</v>
      </c>
      <c r="G10" s="17"/>
      <c r="H10" s="17"/>
      <c r="I10" s="43"/>
    </row>
    <row r="11" spans="1:9">
      <c r="A11" s="14"/>
      <c r="B11" s="15"/>
      <c r="C11" s="22"/>
      <c r="D11" s="23" t="s">
        <v>40</v>
      </c>
      <c r="E11" s="24">
        <v>0.1</v>
      </c>
      <c r="F11" s="20"/>
      <c r="G11" s="17"/>
      <c r="H11" s="17"/>
      <c r="I11" s="43"/>
    </row>
    <row r="12" spans="1:9">
      <c r="A12" s="14"/>
      <c r="B12" s="15"/>
      <c r="C12" s="15" t="s">
        <v>41</v>
      </c>
      <c r="D12" s="19" t="s">
        <v>42</v>
      </c>
      <c r="E12" s="21">
        <v>5</v>
      </c>
      <c r="F12" s="20">
        <v>1</v>
      </c>
      <c r="G12" s="17"/>
      <c r="H12" s="17"/>
      <c r="I12" s="43"/>
    </row>
    <row r="13" spans="1:9">
      <c r="A13" s="14"/>
      <c r="B13" s="15"/>
      <c r="C13" s="22"/>
      <c r="D13" s="19" t="s">
        <v>43</v>
      </c>
      <c r="E13" s="21">
        <v>3</v>
      </c>
      <c r="F13" s="20"/>
      <c r="G13" s="17"/>
      <c r="H13" s="17"/>
      <c r="I13" s="43"/>
    </row>
    <row r="14" spans="1:9">
      <c r="A14" s="14"/>
      <c r="B14" s="15" t="s">
        <v>5</v>
      </c>
      <c r="C14" s="15" t="s">
        <v>44</v>
      </c>
      <c r="D14" s="23" t="s">
        <v>45</v>
      </c>
      <c r="E14" s="21">
        <v>0</v>
      </c>
      <c r="F14" s="20">
        <v>20</v>
      </c>
      <c r="G14" s="18">
        <v>20</v>
      </c>
      <c r="H14" s="17"/>
      <c r="I14" s="43"/>
    </row>
    <row r="15" spans="1:9">
      <c r="A15" s="14"/>
      <c r="B15" s="15"/>
      <c r="C15" s="15"/>
      <c r="D15" s="23" t="s">
        <v>46</v>
      </c>
      <c r="E15" s="21" t="s">
        <v>47</v>
      </c>
      <c r="F15" s="20"/>
      <c r="G15" s="18"/>
      <c r="H15" s="17"/>
      <c r="I15" s="43"/>
    </row>
    <row r="16" spans="1:9">
      <c r="A16" s="14"/>
      <c r="B16" s="15" t="s">
        <v>48</v>
      </c>
      <c r="C16" s="15" t="s">
        <v>49</v>
      </c>
      <c r="D16" s="23" t="s">
        <v>50</v>
      </c>
      <c r="E16" s="21">
        <v>20</v>
      </c>
      <c r="F16" s="20">
        <v>5</v>
      </c>
      <c r="G16" s="17">
        <v>16.5</v>
      </c>
      <c r="H16" s="17"/>
      <c r="I16" s="43"/>
    </row>
    <row r="17" spans="1:9">
      <c r="A17" s="14"/>
      <c r="B17" s="15"/>
      <c r="C17" s="22"/>
      <c r="D17" s="23" t="s">
        <v>51</v>
      </c>
      <c r="E17" s="21">
        <v>15</v>
      </c>
      <c r="F17" s="20"/>
      <c r="G17" s="17"/>
      <c r="H17" s="17"/>
      <c r="I17" s="43"/>
    </row>
    <row r="18" spans="1:9">
      <c r="A18" s="14"/>
      <c r="B18" s="15"/>
      <c r="C18" s="15" t="s">
        <v>52</v>
      </c>
      <c r="D18" s="23" t="s">
        <v>53</v>
      </c>
      <c r="E18" s="21">
        <v>2</v>
      </c>
      <c r="F18" s="20">
        <v>7.5</v>
      </c>
      <c r="G18" s="17"/>
      <c r="H18" s="17"/>
      <c r="I18" s="43"/>
    </row>
    <row r="19" spans="1:9">
      <c r="A19" s="14"/>
      <c r="B19" s="15"/>
      <c r="C19" s="22"/>
      <c r="D19" s="23" t="s">
        <v>54</v>
      </c>
      <c r="E19" s="21">
        <v>15</v>
      </c>
      <c r="F19" s="20"/>
      <c r="G19" s="17"/>
      <c r="H19" s="17"/>
      <c r="I19" s="43"/>
    </row>
    <row r="20" spans="1:9">
      <c r="A20" s="14"/>
      <c r="B20" s="15"/>
      <c r="C20" s="15" t="s">
        <v>55</v>
      </c>
      <c r="D20" s="23" t="s">
        <v>56</v>
      </c>
      <c r="E20" s="21">
        <v>0</v>
      </c>
      <c r="F20" s="20">
        <v>4</v>
      </c>
      <c r="G20" s="17"/>
      <c r="H20" s="17"/>
      <c r="I20" s="43"/>
    </row>
    <row r="21" spans="1:9">
      <c r="A21" s="14"/>
      <c r="B21" s="15"/>
      <c r="C21" s="22"/>
      <c r="D21" s="23" t="s">
        <v>57</v>
      </c>
      <c r="E21" s="21" t="s">
        <v>47</v>
      </c>
      <c r="F21" s="20"/>
      <c r="G21" s="17"/>
      <c r="H21" s="17"/>
      <c r="I21" s="43"/>
    </row>
    <row r="22" spans="1:9">
      <c r="A22" s="14"/>
      <c r="B22" s="15" t="s">
        <v>58</v>
      </c>
      <c r="C22" s="15" t="s">
        <v>59</v>
      </c>
      <c r="D22" s="23" t="s">
        <v>60</v>
      </c>
      <c r="E22" s="21" t="s">
        <v>61</v>
      </c>
      <c r="F22" s="20">
        <v>10</v>
      </c>
      <c r="G22" s="18">
        <v>10</v>
      </c>
      <c r="H22" s="17"/>
      <c r="I22" s="43"/>
    </row>
    <row r="23" ht="15.15" spans="1:9">
      <c r="A23" s="25"/>
      <c r="B23" s="26"/>
      <c r="C23" s="26"/>
      <c r="D23" s="27" t="s">
        <v>62</v>
      </c>
      <c r="E23" s="28" t="s">
        <v>61</v>
      </c>
      <c r="F23" s="29"/>
      <c r="G23" s="30"/>
      <c r="H23" s="31"/>
      <c r="I23" s="44"/>
    </row>
    <row r="24" ht="15.15" spans="1:9">
      <c r="A24" s="32" t="s">
        <v>13</v>
      </c>
      <c r="B24" s="33" t="s">
        <v>30</v>
      </c>
      <c r="C24" s="33" t="s">
        <v>31</v>
      </c>
      <c r="D24" s="34" t="s">
        <v>32</v>
      </c>
      <c r="E24" s="35">
        <v>131</v>
      </c>
      <c r="F24" s="36">
        <v>12.21</v>
      </c>
      <c r="G24" s="37">
        <v>12.21</v>
      </c>
      <c r="H24" s="38">
        <v>79.85</v>
      </c>
      <c r="I24" s="45">
        <v>156.9053</v>
      </c>
    </row>
    <row r="25" spans="1:9">
      <c r="A25" s="14"/>
      <c r="B25" s="15"/>
      <c r="C25" s="15"/>
      <c r="D25" s="19" t="s">
        <v>63</v>
      </c>
      <c r="E25" s="21">
        <v>64</v>
      </c>
      <c r="F25" s="20"/>
      <c r="G25" s="18"/>
      <c r="H25" s="17"/>
      <c r="I25" s="43"/>
    </row>
    <row r="26" spans="1:9">
      <c r="A26" s="14"/>
      <c r="B26" s="15"/>
      <c r="C26" s="15"/>
      <c r="D26" s="19" t="s">
        <v>64</v>
      </c>
      <c r="E26" s="21">
        <v>67</v>
      </c>
      <c r="F26" s="20"/>
      <c r="G26" s="18"/>
      <c r="H26" s="17"/>
      <c r="I26" s="43"/>
    </row>
    <row r="27" ht="28.8" spans="1:9">
      <c r="A27" s="14"/>
      <c r="B27" s="15" t="s">
        <v>35</v>
      </c>
      <c r="C27" s="15" t="s">
        <v>36</v>
      </c>
      <c r="D27" s="19" t="s">
        <v>37</v>
      </c>
      <c r="E27" s="20">
        <v>95914</v>
      </c>
      <c r="F27" s="20">
        <v>14.64</v>
      </c>
      <c r="G27" s="17">
        <v>18.64</v>
      </c>
      <c r="H27" s="17"/>
      <c r="I27" s="43"/>
    </row>
    <row r="28" spans="1:9">
      <c r="A28" s="14"/>
      <c r="B28" s="15"/>
      <c r="C28" s="15" t="s">
        <v>38</v>
      </c>
      <c r="D28" s="19" t="s">
        <v>39</v>
      </c>
      <c r="E28" s="21">
        <v>97306</v>
      </c>
      <c r="F28" s="20">
        <v>0</v>
      </c>
      <c r="G28" s="17"/>
      <c r="H28" s="17"/>
      <c r="I28" s="43"/>
    </row>
    <row r="29" spans="1:9">
      <c r="A29" s="14"/>
      <c r="B29" s="15"/>
      <c r="C29" s="22"/>
      <c r="D29" s="23" t="s">
        <v>40</v>
      </c>
      <c r="E29" s="24">
        <v>-0.0143</v>
      </c>
      <c r="F29" s="20"/>
      <c r="G29" s="17"/>
      <c r="H29" s="17"/>
      <c r="I29" s="43"/>
    </row>
    <row r="30" spans="1:9">
      <c r="A30" s="14"/>
      <c r="B30" s="15"/>
      <c r="C30" s="15" t="s">
        <v>41</v>
      </c>
      <c r="D30" s="19" t="s">
        <v>42</v>
      </c>
      <c r="E30" s="21">
        <v>0</v>
      </c>
      <c r="F30" s="20">
        <v>4</v>
      </c>
      <c r="G30" s="17"/>
      <c r="H30" s="17"/>
      <c r="I30" s="43"/>
    </row>
    <row r="31" spans="1:9">
      <c r="A31" s="14"/>
      <c r="B31" s="15"/>
      <c r="C31" s="22"/>
      <c r="D31" s="19" t="s">
        <v>43</v>
      </c>
      <c r="E31" s="21">
        <v>2</v>
      </c>
      <c r="F31" s="20"/>
      <c r="G31" s="17"/>
      <c r="H31" s="17"/>
      <c r="I31" s="43"/>
    </row>
    <row r="32" spans="1:9">
      <c r="A32" s="14"/>
      <c r="B32" s="15" t="s">
        <v>5</v>
      </c>
      <c r="C32" s="15" t="s">
        <v>44</v>
      </c>
      <c r="D32" s="23" t="s">
        <v>45</v>
      </c>
      <c r="E32" s="21">
        <v>0</v>
      </c>
      <c r="F32" s="20">
        <v>20</v>
      </c>
      <c r="G32" s="18">
        <v>20</v>
      </c>
      <c r="H32" s="17"/>
      <c r="I32" s="43"/>
    </row>
    <row r="33" spans="1:9">
      <c r="A33" s="14"/>
      <c r="B33" s="15"/>
      <c r="C33" s="15"/>
      <c r="D33" s="23" t="s">
        <v>46</v>
      </c>
      <c r="E33" s="21" t="s">
        <v>47</v>
      </c>
      <c r="F33" s="20"/>
      <c r="G33" s="18"/>
      <c r="H33" s="17"/>
      <c r="I33" s="43"/>
    </row>
    <row r="34" spans="1:9">
      <c r="A34" s="14"/>
      <c r="B34" s="15" t="s">
        <v>48</v>
      </c>
      <c r="C34" s="15" t="s">
        <v>49</v>
      </c>
      <c r="D34" s="23" t="s">
        <v>50</v>
      </c>
      <c r="E34" s="21">
        <v>8</v>
      </c>
      <c r="F34" s="20">
        <v>7.5</v>
      </c>
      <c r="G34" s="17">
        <v>19</v>
      </c>
      <c r="H34" s="17"/>
      <c r="I34" s="43"/>
    </row>
    <row r="35" spans="1:9">
      <c r="A35" s="14"/>
      <c r="B35" s="15"/>
      <c r="C35" s="22"/>
      <c r="D35" s="23" t="s">
        <v>51</v>
      </c>
      <c r="E35" s="21">
        <v>10</v>
      </c>
      <c r="F35" s="20"/>
      <c r="G35" s="17"/>
      <c r="H35" s="17"/>
      <c r="I35" s="43"/>
    </row>
    <row r="36" spans="1:9">
      <c r="A36" s="14"/>
      <c r="B36" s="15"/>
      <c r="C36" s="15" t="s">
        <v>52</v>
      </c>
      <c r="D36" s="23" t="s">
        <v>53</v>
      </c>
      <c r="E36" s="21">
        <v>1</v>
      </c>
      <c r="F36" s="20">
        <v>7.5</v>
      </c>
      <c r="G36" s="17"/>
      <c r="H36" s="17"/>
      <c r="I36" s="43"/>
    </row>
    <row r="37" spans="1:9">
      <c r="A37" s="14"/>
      <c r="B37" s="15"/>
      <c r="C37" s="22"/>
      <c r="D37" s="23" t="s">
        <v>54</v>
      </c>
      <c r="E37" s="21">
        <v>10</v>
      </c>
      <c r="F37" s="20"/>
      <c r="G37" s="17"/>
      <c r="H37" s="17"/>
      <c r="I37" s="43"/>
    </row>
    <row r="38" spans="1:9">
      <c r="A38" s="14"/>
      <c r="B38" s="15"/>
      <c r="C38" s="15" t="s">
        <v>55</v>
      </c>
      <c r="D38" s="23" t="s">
        <v>56</v>
      </c>
      <c r="E38" s="21">
        <v>0</v>
      </c>
      <c r="F38" s="20">
        <v>4</v>
      </c>
      <c r="G38" s="17"/>
      <c r="H38" s="17"/>
      <c r="I38" s="43"/>
    </row>
    <row r="39" spans="1:9">
      <c r="A39" s="14"/>
      <c r="B39" s="15"/>
      <c r="C39" s="22"/>
      <c r="D39" s="23" t="s">
        <v>57</v>
      </c>
      <c r="E39" s="21" t="s">
        <v>47</v>
      </c>
      <c r="F39" s="20"/>
      <c r="G39" s="17"/>
      <c r="H39" s="17"/>
      <c r="I39" s="43"/>
    </row>
    <row r="40" spans="1:9">
      <c r="A40" s="14"/>
      <c r="B40" s="15" t="s">
        <v>58</v>
      </c>
      <c r="C40" s="15" t="s">
        <v>59</v>
      </c>
      <c r="D40" s="23" t="s">
        <v>60</v>
      </c>
      <c r="E40" s="21" t="s">
        <v>61</v>
      </c>
      <c r="F40" s="20">
        <v>10</v>
      </c>
      <c r="G40" s="18">
        <v>10</v>
      </c>
      <c r="H40" s="17"/>
      <c r="I40" s="43"/>
    </row>
    <row r="41" ht="15.15" spans="1:9">
      <c r="A41" s="25"/>
      <c r="B41" s="26"/>
      <c r="C41" s="26"/>
      <c r="D41" s="27" t="s">
        <v>62</v>
      </c>
      <c r="E41" s="28" t="s">
        <v>61</v>
      </c>
      <c r="F41" s="29"/>
      <c r="G41" s="30"/>
      <c r="H41" s="31"/>
      <c r="I41" s="44"/>
    </row>
    <row r="42" ht="15.15" spans="1:9">
      <c r="A42" s="32" t="s">
        <v>65</v>
      </c>
      <c r="B42" s="33" t="s">
        <v>30</v>
      </c>
      <c r="C42" s="33" t="s">
        <v>31</v>
      </c>
      <c r="D42" s="34" t="s">
        <v>32</v>
      </c>
      <c r="E42" s="35">
        <v>41</v>
      </c>
      <c r="F42" s="36">
        <v>25</v>
      </c>
      <c r="G42" s="37">
        <v>25</v>
      </c>
      <c r="H42" s="38">
        <v>93.5</v>
      </c>
      <c r="I42" s="45">
        <v>57.5025</v>
      </c>
    </row>
    <row r="43" spans="1:9">
      <c r="A43" s="14"/>
      <c r="B43" s="15"/>
      <c r="C43" s="15"/>
      <c r="D43" s="19" t="s">
        <v>63</v>
      </c>
      <c r="E43" s="21">
        <v>41</v>
      </c>
      <c r="F43" s="20"/>
      <c r="G43" s="18"/>
      <c r="H43" s="17"/>
      <c r="I43" s="43"/>
    </row>
    <row r="44" spans="1:9">
      <c r="A44" s="14"/>
      <c r="B44" s="15"/>
      <c r="C44" s="15"/>
      <c r="D44" s="19" t="s">
        <v>64</v>
      </c>
      <c r="E44" s="21">
        <v>0</v>
      </c>
      <c r="F44" s="20"/>
      <c r="G44" s="18"/>
      <c r="H44" s="17"/>
      <c r="I44" s="43"/>
    </row>
    <row r="45" ht="28.8" spans="1:9">
      <c r="A45" s="14"/>
      <c r="B45" s="15" t="s">
        <v>35</v>
      </c>
      <c r="C45" s="15" t="s">
        <v>36</v>
      </c>
      <c r="D45" s="19" t="s">
        <v>37</v>
      </c>
      <c r="E45" s="20">
        <v>89299</v>
      </c>
      <c r="F45" s="20">
        <v>15</v>
      </c>
      <c r="G45" s="17">
        <v>23.5</v>
      </c>
      <c r="H45" s="17"/>
      <c r="I45" s="43"/>
    </row>
    <row r="46" spans="1:9">
      <c r="A46" s="14"/>
      <c r="B46" s="15"/>
      <c r="C46" s="15" t="s">
        <v>38</v>
      </c>
      <c r="D46" s="19" t="s">
        <v>39</v>
      </c>
      <c r="E46" s="21">
        <v>64269</v>
      </c>
      <c r="F46" s="20">
        <v>4</v>
      </c>
      <c r="G46" s="17"/>
      <c r="H46" s="17"/>
      <c r="I46" s="43"/>
    </row>
    <row r="47" spans="1:9">
      <c r="A47" s="14"/>
      <c r="B47" s="15"/>
      <c r="C47" s="22"/>
      <c r="D47" s="23" t="s">
        <v>40</v>
      </c>
      <c r="E47" s="24">
        <v>0.3895</v>
      </c>
      <c r="F47" s="20"/>
      <c r="G47" s="17"/>
      <c r="H47" s="17"/>
      <c r="I47" s="43"/>
    </row>
    <row r="48" spans="1:9">
      <c r="A48" s="14"/>
      <c r="B48" s="15"/>
      <c r="C48" s="15" t="s">
        <v>41</v>
      </c>
      <c r="D48" s="19" t="s">
        <v>42</v>
      </c>
      <c r="E48" s="21">
        <v>0</v>
      </c>
      <c r="F48" s="20">
        <v>4.5</v>
      </c>
      <c r="G48" s="17"/>
      <c r="H48" s="17"/>
      <c r="I48" s="43"/>
    </row>
    <row r="49" spans="1:9">
      <c r="A49" s="14"/>
      <c r="B49" s="15"/>
      <c r="C49" s="22"/>
      <c r="D49" s="19" t="s">
        <v>43</v>
      </c>
      <c r="E49" s="21">
        <v>1</v>
      </c>
      <c r="F49" s="20"/>
      <c r="G49" s="17"/>
      <c r="H49" s="17"/>
      <c r="I49" s="43"/>
    </row>
    <row r="50" spans="1:9">
      <c r="A50" s="14"/>
      <c r="B50" s="15" t="s">
        <v>5</v>
      </c>
      <c r="C50" s="15" t="s">
        <v>44</v>
      </c>
      <c r="D50" s="23" t="s">
        <v>45</v>
      </c>
      <c r="E50" s="21">
        <v>0</v>
      </c>
      <c r="F50" s="20">
        <v>20</v>
      </c>
      <c r="G50" s="18">
        <v>20</v>
      </c>
      <c r="H50" s="17"/>
      <c r="I50" s="43"/>
    </row>
    <row r="51" spans="1:9">
      <c r="A51" s="14"/>
      <c r="B51" s="15"/>
      <c r="C51" s="15"/>
      <c r="D51" s="23" t="s">
        <v>46</v>
      </c>
      <c r="E51" s="21" t="s">
        <v>47</v>
      </c>
      <c r="F51" s="20"/>
      <c r="G51" s="18"/>
      <c r="H51" s="17"/>
      <c r="I51" s="43"/>
    </row>
    <row r="52" spans="1:9">
      <c r="A52" s="14"/>
      <c r="B52" s="15" t="s">
        <v>48</v>
      </c>
      <c r="C52" s="15" t="s">
        <v>49</v>
      </c>
      <c r="D52" s="23" t="s">
        <v>50</v>
      </c>
      <c r="E52" s="21">
        <v>13</v>
      </c>
      <c r="F52" s="20">
        <v>3.5</v>
      </c>
      <c r="G52" s="17">
        <v>15</v>
      </c>
      <c r="H52" s="17"/>
      <c r="I52" s="43"/>
    </row>
    <row r="53" spans="1:9">
      <c r="A53" s="14"/>
      <c r="B53" s="15"/>
      <c r="C53" s="22"/>
      <c r="D53" s="23" t="s">
        <v>51</v>
      </c>
      <c r="E53" s="21">
        <v>5</v>
      </c>
      <c r="F53" s="20"/>
      <c r="G53" s="17"/>
      <c r="H53" s="17"/>
      <c r="I53" s="43"/>
    </row>
    <row r="54" spans="1:9">
      <c r="A54" s="14"/>
      <c r="B54" s="15"/>
      <c r="C54" s="15" t="s">
        <v>52</v>
      </c>
      <c r="D54" s="39" t="s">
        <v>53</v>
      </c>
      <c r="E54" s="17">
        <v>1</v>
      </c>
      <c r="F54" s="18">
        <v>7.5</v>
      </c>
      <c r="G54" s="17"/>
      <c r="H54" s="17"/>
      <c r="I54" s="43"/>
    </row>
    <row r="55" spans="1:9">
      <c r="A55" s="14"/>
      <c r="B55" s="15"/>
      <c r="C55" s="22"/>
      <c r="D55" s="39" t="s">
        <v>54</v>
      </c>
      <c r="E55" s="17">
        <v>5</v>
      </c>
      <c r="F55" s="18"/>
      <c r="G55" s="17"/>
      <c r="H55" s="17"/>
      <c r="I55" s="43"/>
    </row>
    <row r="56" spans="1:9">
      <c r="A56" s="14"/>
      <c r="B56" s="15"/>
      <c r="C56" s="15" t="s">
        <v>55</v>
      </c>
      <c r="D56" s="39" t="s">
        <v>56</v>
      </c>
      <c r="E56" s="17">
        <v>0</v>
      </c>
      <c r="F56" s="18">
        <v>4</v>
      </c>
      <c r="G56" s="17"/>
      <c r="H56" s="17"/>
      <c r="I56" s="43"/>
    </row>
    <row r="57" spans="1:9">
      <c r="A57" s="14"/>
      <c r="B57" s="15"/>
      <c r="C57" s="22"/>
      <c r="D57" s="39" t="s">
        <v>57</v>
      </c>
      <c r="E57" s="17" t="s">
        <v>47</v>
      </c>
      <c r="F57" s="18"/>
      <c r="G57" s="17"/>
      <c r="H57" s="17"/>
      <c r="I57" s="43"/>
    </row>
    <row r="58" spans="1:9">
      <c r="A58" s="14"/>
      <c r="B58" s="15" t="s">
        <v>58</v>
      </c>
      <c r="C58" s="15" t="s">
        <v>59</v>
      </c>
      <c r="D58" s="39" t="s">
        <v>60</v>
      </c>
      <c r="E58" s="17" t="s">
        <v>61</v>
      </c>
      <c r="F58" s="18">
        <v>10</v>
      </c>
      <c r="G58" s="18">
        <v>10</v>
      </c>
      <c r="H58" s="17"/>
      <c r="I58" s="43"/>
    </row>
    <row r="59" ht="15.15" spans="1:9">
      <c r="A59" s="25"/>
      <c r="B59" s="26"/>
      <c r="C59" s="26"/>
      <c r="D59" s="40" t="s">
        <v>62</v>
      </c>
      <c r="E59" s="31" t="s">
        <v>61</v>
      </c>
      <c r="F59" s="30"/>
      <c r="G59" s="30"/>
      <c r="H59" s="31"/>
      <c r="I59" s="44"/>
    </row>
    <row r="60" ht="15.15"/>
  </sheetData>
  <mergeCells count="95">
    <mergeCell ref="A1:I1"/>
    <mergeCell ref="A2:I2"/>
    <mergeCell ref="A3:I3"/>
    <mergeCell ref="B4:C4"/>
    <mergeCell ref="D4:E4"/>
    <mergeCell ref="F4:H4"/>
    <mergeCell ref="A4:A5"/>
    <mergeCell ref="A6:A23"/>
    <mergeCell ref="A24:A41"/>
    <mergeCell ref="A42:A59"/>
    <mergeCell ref="B6:B8"/>
    <mergeCell ref="B9:B13"/>
    <mergeCell ref="B14:B15"/>
    <mergeCell ref="B16:B21"/>
    <mergeCell ref="B22:B23"/>
    <mergeCell ref="B24:B26"/>
    <mergeCell ref="B27:B31"/>
    <mergeCell ref="B32:B33"/>
    <mergeCell ref="B34:B39"/>
    <mergeCell ref="B40:B41"/>
    <mergeCell ref="B42:B44"/>
    <mergeCell ref="B45:B49"/>
    <mergeCell ref="B50:B51"/>
    <mergeCell ref="B52:B57"/>
    <mergeCell ref="B58:B59"/>
    <mergeCell ref="C6:C8"/>
    <mergeCell ref="C10:C11"/>
    <mergeCell ref="C12:C13"/>
    <mergeCell ref="C14:C15"/>
    <mergeCell ref="C16:C17"/>
    <mergeCell ref="C18:C19"/>
    <mergeCell ref="C20:C21"/>
    <mergeCell ref="C22:C23"/>
    <mergeCell ref="C24:C26"/>
    <mergeCell ref="C28:C29"/>
    <mergeCell ref="C30:C31"/>
    <mergeCell ref="C32:C33"/>
    <mergeCell ref="C34:C35"/>
    <mergeCell ref="C36:C37"/>
    <mergeCell ref="C38:C39"/>
    <mergeCell ref="C40:C41"/>
    <mergeCell ref="C42:C44"/>
    <mergeCell ref="C46:C47"/>
    <mergeCell ref="C48:C49"/>
    <mergeCell ref="C50:C51"/>
    <mergeCell ref="C52:C53"/>
    <mergeCell ref="C54:C55"/>
    <mergeCell ref="C56:C57"/>
    <mergeCell ref="C58:C59"/>
    <mergeCell ref="F6:F8"/>
    <mergeCell ref="F10:F11"/>
    <mergeCell ref="F12:F13"/>
    <mergeCell ref="F14:F15"/>
    <mergeCell ref="F16:F17"/>
    <mergeCell ref="F18:F19"/>
    <mergeCell ref="F20:F21"/>
    <mergeCell ref="F22:F23"/>
    <mergeCell ref="F24:F26"/>
    <mergeCell ref="F28:F29"/>
    <mergeCell ref="F30:F31"/>
    <mergeCell ref="F32:F33"/>
    <mergeCell ref="F34:F35"/>
    <mergeCell ref="F36:F37"/>
    <mergeCell ref="F38:F39"/>
    <mergeCell ref="F40:F41"/>
    <mergeCell ref="F42:F44"/>
    <mergeCell ref="F46:F47"/>
    <mergeCell ref="F48:F49"/>
    <mergeCell ref="F50:F51"/>
    <mergeCell ref="F52:F53"/>
    <mergeCell ref="F54:F55"/>
    <mergeCell ref="F56:F57"/>
    <mergeCell ref="F58:F59"/>
    <mergeCell ref="G6:G8"/>
    <mergeCell ref="G9:G13"/>
    <mergeCell ref="G14:G15"/>
    <mergeCell ref="G16:G21"/>
    <mergeCell ref="G22:G23"/>
    <mergeCell ref="G24:G26"/>
    <mergeCell ref="G27:G31"/>
    <mergeCell ref="G32:G33"/>
    <mergeCell ref="G34:G39"/>
    <mergeCell ref="G40:G41"/>
    <mergeCell ref="G42:G44"/>
    <mergeCell ref="G45:G49"/>
    <mergeCell ref="G50:G51"/>
    <mergeCell ref="G52:G57"/>
    <mergeCell ref="G58:G59"/>
    <mergeCell ref="H6:H23"/>
    <mergeCell ref="H24:H41"/>
    <mergeCell ref="H42:H59"/>
    <mergeCell ref="I4:I5"/>
    <mergeCell ref="I6:I23"/>
    <mergeCell ref="I24:I41"/>
    <mergeCell ref="I42:I59"/>
  </mergeCells>
  <pageMargins left="0.75" right="0.75" top="1" bottom="1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邱晓铭</dc:creator>
  <cp:lastModifiedBy>WPS_1603513123</cp:lastModifiedBy>
  <dcterms:created xsi:type="dcterms:W3CDTF">2023-07-17T02:58:00Z</dcterms:created>
  <dcterms:modified xsi:type="dcterms:W3CDTF">2024-07-15T02:50:03Z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8255E40623FD4F87929F8BA1FCFB0732_13</vt:lpwstr>
  </property>
  <property fmtid="{D5CDD505-2E9C-101B-9397-08002B2CF9AE}" pid="3" name="KSOProductBuildVer">
    <vt:lpwstr>2052-12.1.0.16929</vt:lpwstr>
  </property>
</Properties>
</file>