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7住建"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<sst xmlns="http://schemas.openxmlformats.org/spreadsheetml/2006/main" count="86" uniqueCount="81">
  <si>
    <t>附件1</t>
  </si>
  <si>
    <t>揭阳市2024年市直部门整体预算绩效目标表</t>
  </si>
  <si>
    <t>部门名称</t>
  </si>
  <si>
    <t>揭阳市住房公积金管理中心</t>
  </si>
  <si>
    <t>资金主管  部门</t>
  </si>
  <si>
    <t>住房城乡建设</t>
  </si>
  <si>
    <t>基本信息</t>
  </si>
  <si>
    <t>财政供养     人员数</t>
  </si>
  <si>
    <t>下属二级单位数</t>
  </si>
  <si>
    <t>预算整体
情况</t>
  </si>
  <si>
    <t>财政支出
分类</t>
  </si>
  <si>
    <t>预算金额（万元）</t>
  </si>
  <si>
    <t>收入来源</t>
  </si>
  <si>
    <t>基本支出</t>
  </si>
  <si>
    <t>财政拨款</t>
  </si>
  <si>
    <t>项目支出</t>
  </si>
  <si>
    <t>其他资金</t>
  </si>
  <si>
    <t>总体绩效
目标</t>
  </si>
  <si>
    <t>进一步推出便民服务政策，提升服务水平，维护用人单位和缴存职工的权益，保障住房公积金业务正常开展</t>
  </si>
  <si>
    <t>年度重点
工作任务</t>
  </si>
  <si>
    <t>序号</t>
  </si>
  <si>
    <t>名称</t>
  </si>
  <si>
    <t>主要实施内容</t>
  </si>
  <si>
    <t>拟投入金额
（万元）</t>
  </si>
  <si>
    <t>其他需完成任务</t>
  </si>
  <si>
    <t>1</t>
  </si>
  <si>
    <t>公积金中心办公经费补充</t>
  </si>
  <si>
    <t>办公经费补充主要用于办公费、手续费、咨询费、邮电费、劳务费、物业费、电费、水费、会议费、培训费、印刷费等日常办公运转支出，以及场所租赁和部门辅助性事务外包费用。</t>
  </si>
  <si>
    <t>2</t>
  </si>
  <si>
    <t>揭阳市住房公积金管理中心新一代住房公积金信息管理系统硬件设备外包运维项目</t>
  </si>
  <si>
    <t>对公积金系统进行硬件维护服务，对硬件提供各种运行支持。</t>
  </si>
  <si>
    <t>3</t>
  </si>
  <si>
    <t>安全设备特征库升级</t>
  </si>
  <si>
    <t>对公积金信息系统硬件进行更换。</t>
  </si>
  <si>
    <t>4</t>
  </si>
  <si>
    <t>揭阳市住房公积金管理中心信息管理系统优化及运维服务项目</t>
  </si>
  <si>
    <t>对揭阳市住房公积金中心信息管理系统进行升级改造，提升移动端的业务服务能力；软件开发（对接粤安居平台、对接广东公积金小程序和全国公积金小程序、购房提取的跨省通办、信用信息上报、对接粤省事）</t>
  </si>
  <si>
    <t>5</t>
  </si>
  <si>
    <t>大湾区共享平台接入运维</t>
  </si>
  <si>
    <t>根据《广东省住房和城乡建设厅关于广东省住房公积金信息共享系统2021年运维费用有关问题的通知》（粤建金函[2021]531号）文件要求，安排2022年运维费用</t>
  </si>
  <si>
    <t>6</t>
  </si>
  <si>
    <t>二代征信总对总对接</t>
  </si>
  <si>
    <t>住房和城乡建设部住房公积金监管司发布了《住房和城乡建设部住房公积金监管司关于做好征信信息共享接入准备工作的通知》（建司局函金〔2022〕5号）文件，文件中提出将采用“总对总”的方式开展住房公积金信息与人们银行征信信息共享。
广东省住房和城乡建设厅于发文《广东省住房和城乡建设厅转发关于做好征信信息共享接入准备工作的通知》，要求各中心提前准备，建立和完善相关工作制度。</t>
  </si>
  <si>
    <t>7</t>
  </si>
  <si>
    <t>2023年系统改造升级</t>
  </si>
  <si>
    <t>1.“广东公积金”微信小程序业务“跨省通办”
2.粤省事服务事项(购买自住住房提取；销户其他提取)
3.对接省电子证照接口(接入广东省一网共享平台电子证照用证服务)
4.系统升级优化项</t>
  </si>
  <si>
    <t>8</t>
  </si>
  <si>
    <t>国密及等保测评</t>
  </si>
  <si>
    <t>对揭阳市新一代住房公积金信息管理系统进行国密、等保测评；方案评估。</t>
  </si>
  <si>
    <t>9</t>
  </si>
  <si>
    <t>揭阳公积金项目数字证书安全产品采购</t>
  </si>
  <si>
    <t>揭阳市住房公积金“网上办事大厅”数字证书。</t>
  </si>
  <si>
    <t>绩效指标</t>
  </si>
  <si>
    <t>一级指标</t>
  </si>
  <si>
    <t>二级指标</t>
  </si>
  <si>
    <t>三级指标</t>
  </si>
  <si>
    <t>三级指标解释</t>
  </si>
  <si>
    <t>对比符号</t>
  </si>
  <si>
    <t>指标值</t>
  </si>
  <si>
    <t>计量单位</t>
  </si>
  <si>
    <t>产出指标</t>
  </si>
  <si>
    <t>数量指标</t>
  </si>
  <si>
    <t>质量指标</t>
  </si>
  <si>
    <t>验收合格率</t>
  </si>
  <si>
    <t>项目建设/任务完成验收通过率</t>
  </si>
  <si>
    <t>=</t>
  </si>
  <si>
    <t>%</t>
  </si>
  <si>
    <t>时效指标</t>
  </si>
  <si>
    <t>成本指标</t>
  </si>
  <si>
    <t>成本控制</t>
  </si>
  <si>
    <t>实际总支出控制范围</t>
  </si>
  <si>
    <t>≤</t>
  </si>
  <si>
    <t>万元</t>
  </si>
  <si>
    <t>效益指标</t>
  </si>
  <si>
    <t>经济效益指标</t>
  </si>
  <si>
    <t>社会效益指标</t>
  </si>
  <si>
    <t>生态效益指标</t>
  </si>
  <si>
    <t>可持续影响指标</t>
  </si>
  <si>
    <t>满意度指标</t>
  </si>
  <si>
    <t>服务对象满意度指标</t>
  </si>
  <si>
    <t>填报要求：1.“财政供养人员数量”统计范围包括主管部门和下属二级预算单位；2.“总体绩效目标”应体现与年度重点工作任务的关联性，可进行分点表述，总字数不得少于50字；3.“项目支出”的预算金额应等于年度重点工作任务和其他需完成任务的拟投入金额汇总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</si>
</sst>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微软雅黑"/>
      <family val="2"/>
      <charset val="134"/>
    </font>
    <font>
      <sz val="10"/>
      <name val="Arial"/>
      <family val="2"/>
      <charset val="0"/>
    </font>
    <font>
      <sz val="12"/>
      <name val="黑体"/>
      <family val="3"/>
      <charset val="134"/>
    </font>
    <font>
      <sz val="20"/>
      <name val="方正小标宋简体"/>
      <family val="4"/>
      <charset val="134"/>
    </font>
    <font>
      <b/>
      <sz val="12"/>
      <name val="宋体"/>
      <charset val="134"/>
    </font>
    <font>
      <sz val="12"/>
      <name val="宋体"/>
      <charset val="134"/>
    </font>
    <font>
      <sz val="11"/>
      <name val="宋体"/>
      <charset val="134"/>
    </font>
    <font>
      <sz val="11"/>
      <name val="楷体"/>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 fillId="0" borderId="0"/>
  </cellStyleXfs>
  <cellXfs count="3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xf>
    <xf numFmtId="49" fontId="6" fillId="0" borderId="2" xfId="49" applyNumberFormat="1" applyFont="1" applyFill="1" applyBorder="1" applyAlignment="1">
      <alignment horizontal="left" vertical="center" wrapText="1"/>
    </xf>
    <xf numFmtId="49" fontId="6" fillId="0" borderId="3" xfId="49" applyNumberFormat="1" applyFont="1" applyFill="1" applyBorder="1" applyAlignment="1">
      <alignment horizontal="left" vertical="center" wrapText="1"/>
    </xf>
    <xf numFmtId="49" fontId="6" fillId="0" borderId="4" xfId="49" applyNumberFormat="1" applyFont="1" applyFill="1" applyBorder="1" applyAlignment="1">
      <alignment horizontal="left" vertical="center" wrapText="1"/>
    </xf>
    <xf numFmtId="0" fontId="6" fillId="0" borderId="6"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8" fillId="0" borderId="0" xfId="0" applyFont="1" applyFill="1" applyBorder="1" applyAlignment="1">
      <alignment horizontal="left" vertical="top" wrapText="1"/>
    </xf>
    <xf numFmtId="0" fontId="7" fillId="0" borderId="0" xfId="0" applyFon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zoomScale="80" zoomScaleNormal="80" workbookViewId="0">
      <selection activeCell="H13" sqref="H13"/>
    </sheetView>
  </sheetViews>
  <sheetFormatPr defaultColWidth="9" defaultRowHeight="16.5" outlineLevelCol="6"/>
  <cols>
    <col min="1" max="1" width="9.7" style="1" customWidth="1"/>
    <col min="2" max="2" width="12.1" style="1" customWidth="1"/>
    <col min="3" max="3" width="27.7" style="1" customWidth="1"/>
    <col min="4" max="4" width="45" style="1" customWidth="1"/>
    <col min="5" max="5" width="12.7" style="1" customWidth="1"/>
    <col min="6" max="6" width="15.6" style="1" customWidth="1"/>
    <col min="7" max="7" width="12.7" style="1" customWidth="1"/>
    <col min="8" max="8" width="83.25" style="1" customWidth="1"/>
    <col min="9" max="16384" width="9" style="1"/>
  </cols>
  <sheetData>
    <row r="1" s="1" customFormat="1" spans="1:1">
      <c r="A1" s="3" t="s">
        <v>0</v>
      </c>
    </row>
    <row r="2" s="1" customFormat="1" ht="39" customHeight="1" spans="1:7">
      <c r="A2" s="4" t="s">
        <v>1</v>
      </c>
      <c r="B2" s="4"/>
      <c r="C2" s="4"/>
      <c r="D2" s="4"/>
      <c r="E2" s="4"/>
      <c r="F2" s="4"/>
      <c r="G2" s="4"/>
    </row>
    <row r="3" s="2" customFormat="1" ht="38.1" customHeight="1" spans="1:7">
      <c r="A3" s="5" t="s">
        <v>2</v>
      </c>
      <c r="B3" s="6" t="s">
        <v>3</v>
      </c>
      <c r="C3" s="7"/>
      <c r="D3" s="8"/>
      <c r="E3" s="5" t="s">
        <v>4</v>
      </c>
      <c r="F3" s="9" t="s">
        <v>5</v>
      </c>
      <c r="G3" s="10"/>
    </row>
    <row r="4" s="2" customFormat="1" ht="47.1" customHeight="1" spans="1:7">
      <c r="A4" s="5" t="s">
        <v>6</v>
      </c>
      <c r="B4" s="5" t="s">
        <v>7</v>
      </c>
      <c r="C4" s="11">
        <f>27+10</f>
        <v>37</v>
      </c>
      <c r="D4" s="11"/>
      <c r="E4" s="5" t="s">
        <v>8</v>
      </c>
      <c r="F4" s="12">
        <v>0</v>
      </c>
      <c r="G4" s="12"/>
    </row>
    <row r="5" s="2" customFormat="1" ht="36" customHeight="1" spans="1:7">
      <c r="A5" s="5" t="s">
        <v>9</v>
      </c>
      <c r="B5" s="5" t="s">
        <v>10</v>
      </c>
      <c r="C5" s="11" t="s">
        <v>11</v>
      </c>
      <c r="D5" s="11"/>
      <c r="E5" s="5" t="s">
        <v>12</v>
      </c>
      <c r="F5" s="11" t="s">
        <v>11</v>
      </c>
      <c r="G5" s="11"/>
    </row>
    <row r="6" s="2" customFormat="1" ht="32.1" customHeight="1" spans="1:7">
      <c r="A6" s="5"/>
      <c r="B6" s="5" t="s">
        <v>13</v>
      </c>
      <c r="C6" s="11">
        <v>596.024739</v>
      </c>
      <c r="D6" s="11"/>
      <c r="E6" s="5" t="s">
        <v>14</v>
      </c>
      <c r="F6" s="11">
        <f>C6+C7</f>
        <v>1084.674739</v>
      </c>
      <c r="G6" s="11"/>
    </row>
    <row r="7" s="2" customFormat="1" ht="27.9" customHeight="1" spans="1:7">
      <c r="A7" s="5"/>
      <c r="B7" s="5" t="s">
        <v>15</v>
      </c>
      <c r="C7" s="11">
        <v>488.65</v>
      </c>
      <c r="D7" s="11"/>
      <c r="E7" s="5" t="s">
        <v>16</v>
      </c>
      <c r="F7" s="12">
        <v>0</v>
      </c>
      <c r="G7" s="12"/>
    </row>
    <row r="8" s="1" customFormat="1" ht="203" customHeight="1" spans="1:7">
      <c r="A8" s="13" t="s">
        <v>17</v>
      </c>
      <c r="B8" s="14" t="s">
        <v>18</v>
      </c>
      <c r="C8" s="14"/>
      <c r="D8" s="14"/>
      <c r="E8" s="14"/>
      <c r="F8" s="14"/>
      <c r="G8" s="14"/>
    </row>
    <row r="9" s="1" customFormat="1" ht="36.9" customHeight="1" spans="1:7">
      <c r="A9" s="15" t="s">
        <v>19</v>
      </c>
      <c r="B9" s="5" t="s">
        <v>20</v>
      </c>
      <c r="C9" s="5" t="s">
        <v>21</v>
      </c>
      <c r="D9" s="16" t="s">
        <v>22</v>
      </c>
      <c r="E9" s="17"/>
      <c r="F9" s="18"/>
      <c r="G9" s="5" t="s">
        <v>23</v>
      </c>
    </row>
    <row r="10" s="1" customFormat="1" ht="27.9" customHeight="1" spans="1:7">
      <c r="A10" s="19"/>
      <c r="B10" s="20"/>
      <c r="C10" s="21"/>
      <c r="D10" s="22"/>
      <c r="E10" s="23"/>
      <c r="F10" s="24"/>
      <c r="G10" s="25"/>
    </row>
    <row r="11" s="1" customFormat="1" ht="33" customHeight="1" spans="1:7">
      <c r="A11" s="5" t="s">
        <v>24</v>
      </c>
      <c r="B11" s="5" t="s">
        <v>20</v>
      </c>
      <c r="C11" s="5" t="s">
        <v>21</v>
      </c>
      <c r="D11" s="16" t="s">
        <v>22</v>
      </c>
      <c r="E11" s="17"/>
      <c r="F11" s="18"/>
      <c r="G11" s="5" t="s">
        <v>23</v>
      </c>
    </row>
    <row r="12" s="1" customFormat="1" ht="27.9" customHeight="1" spans="1:7">
      <c r="A12" s="5"/>
      <c r="B12" s="20" t="s">
        <v>25</v>
      </c>
      <c r="C12" s="21" t="s">
        <v>26</v>
      </c>
      <c r="D12" s="26" t="s">
        <v>27</v>
      </c>
      <c r="E12" s="27"/>
      <c r="F12" s="28"/>
      <c r="G12" s="25">
        <f>103.34+90.66+138</f>
        <v>332</v>
      </c>
    </row>
    <row r="13" s="1" customFormat="1" ht="27.9" customHeight="1" spans="1:7">
      <c r="A13" s="5"/>
      <c r="B13" s="20" t="s">
        <v>28</v>
      </c>
      <c r="C13" s="21" t="s">
        <v>29</v>
      </c>
      <c r="D13" s="26" t="s">
        <v>30</v>
      </c>
      <c r="E13" s="27"/>
      <c r="F13" s="28"/>
      <c r="G13" s="25">
        <v>35.15</v>
      </c>
    </row>
    <row r="14" s="1" customFormat="1" ht="27.9" customHeight="1" spans="1:7">
      <c r="A14" s="5"/>
      <c r="B14" s="20" t="s">
        <v>31</v>
      </c>
      <c r="C14" s="21" t="s">
        <v>32</v>
      </c>
      <c r="D14" s="26" t="s">
        <v>33</v>
      </c>
      <c r="E14" s="27"/>
      <c r="F14" s="28"/>
      <c r="G14" s="25">
        <v>20.7</v>
      </c>
    </row>
    <row r="15" s="1" customFormat="1" ht="27.9" customHeight="1" spans="1:7">
      <c r="A15" s="5"/>
      <c r="B15" s="20" t="s">
        <v>34</v>
      </c>
      <c r="C15" s="21" t="s">
        <v>35</v>
      </c>
      <c r="D15" s="26" t="s">
        <v>36</v>
      </c>
      <c r="E15" s="27"/>
      <c r="F15" s="28"/>
      <c r="G15" s="25">
        <v>37.8</v>
      </c>
    </row>
    <row r="16" s="1" customFormat="1" ht="27.9" customHeight="1" spans="1:7">
      <c r="A16" s="5"/>
      <c r="B16" s="20" t="s">
        <v>37</v>
      </c>
      <c r="C16" s="21" t="s">
        <v>38</v>
      </c>
      <c r="D16" s="26" t="s">
        <v>39</v>
      </c>
      <c r="E16" s="27"/>
      <c r="F16" s="28"/>
      <c r="G16" s="25">
        <v>10</v>
      </c>
    </row>
    <row r="17" s="1" customFormat="1" ht="27.9" customHeight="1" spans="1:7">
      <c r="A17" s="5"/>
      <c r="B17" s="20" t="s">
        <v>40</v>
      </c>
      <c r="C17" s="21" t="s">
        <v>41</v>
      </c>
      <c r="D17" s="26" t="s">
        <v>42</v>
      </c>
      <c r="E17" s="27"/>
      <c r="F17" s="28"/>
      <c r="G17" s="25">
        <v>20</v>
      </c>
    </row>
    <row r="18" s="1" customFormat="1" ht="27.9" customHeight="1" spans="1:7">
      <c r="A18" s="5"/>
      <c r="B18" s="20" t="s">
        <v>43</v>
      </c>
      <c r="C18" s="21" t="s">
        <v>44</v>
      </c>
      <c r="D18" s="26" t="s">
        <v>45</v>
      </c>
      <c r="E18" s="27"/>
      <c r="F18" s="28"/>
      <c r="G18" s="25">
        <v>10</v>
      </c>
    </row>
    <row r="19" s="1" customFormat="1" ht="27.9" customHeight="1" spans="1:7">
      <c r="A19" s="5"/>
      <c r="B19" s="20" t="s">
        <v>46</v>
      </c>
      <c r="C19" s="21" t="s">
        <v>47</v>
      </c>
      <c r="D19" s="26" t="s">
        <v>48</v>
      </c>
      <c r="E19" s="27"/>
      <c r="F19" s="28"/>
      <c r="G19" s="25">
        <v>20</v>
      </c>
    </row>
    <row r="20" s="1" customFormat="1" ht="27.9" customHeight="1" spans="1:7">
      <c r="A20" s="5"/>
      <c r="B20" s="20" t="s">
        <v>49</v>
      </c>
      <c r="C20" s="21" t="s">
        <v>50</v>
      </c>
      <c r="D20" s="26" t="s">
        <v>51</v>
      </c>
      <c r="E20" s="27"/>
      <c r="F20" s="28"/>
      <c r="G20" s="25">
        <v>3</v>
      </c>
    </row>
    <row r="21" s="1" customFormat="1" ht="32.1" customHeight="1" spans="1:7">
      <c r="A21" s="13" t="s">
        <v>52</v>
      </c>
      <c r="B21" s="13"/>
      <c r="C21" s="13"/>
      <c r="D21" s="13"/>
      <c r="E21" s="13"/>
      <c r="F21" s="13"/>
      <c r="G21" s="13"/>
    </row>
    <row r="22" s="1" customFormat="1" ht="36" customHeight="1" spans="1:7">
      <c r="A22" s="5" t="s">
        <v>53</v>
      </c>
      <c r="B22" s="5" t="s">
        <v>54</v>
      </c>
      <c r="C22" s="5" t="s">
        <v>55</v>
      </c>
      <c r="D22" s="5" t="s">
        <v>56</v>
      </c>
      <c r="E22" s="5" t="s">
        <v>57</v>
      </c>
      <c r="F22" s="5" t="s">
        <v>58</v>
      </c>
      <c r="G22" s="5" t="s">
        <v>59</v>
      </c>
    </row>
    <row r="23" s="1" customFormat="1" ht="36" customHeight="1" spans="1:7">
      <c r="A23" s="29" t="s">
        <v>60</v>
      </c>
      <c r="B23" s="11" t="s">
        <v>61</v>
      </c>
      <c r="C23" s="5"/>
      <c r="D23" s="5"/>
      <c r="E23" s="5"/>
      <c r="F23" s="5"/>
      <c r="G23" s="5"/>
    </row>
    <row r="24" s="1" customFormat="1" ht="34.95" customHeight="1" spans="1:7">
      <c r="A24" s="29"/>
      <c r="B24" s="30" t="s">
        <v>62</v>
      </c>
      <c r="C24" s="20" t="s">
        <v>63</v>
      </c>
      <c r="D24" s="20" t="s">
        <v>64</v>
      </c>
      <c r="E24" s="20" t="s">
        <v>65</v>
      </c>
      <c r="F24" s="31">
        <v>100</v>
      </c>
      <c r="G24" s="20" t="s">
        <v>66</v>
      </c>
    </row>
    <row r="25" s="1" customFormat="1" ht="34.95" customHeight="1" spans="1:7">
      <c r="A25" s="29"/>
      <c r="B25" s="30" t="s">
        <v>67</v>
      </c>
      <c r="C25" s="20"/>
      <c r="D25" s="20"/>
      <c r="E25" s="20"/>
      <c r="F25" s="31"/>
      <c r="G25" s="20"/>
    </row>
    <row r="26" s="1" customFormat="1" ht="34.95" customHeight="1" spans="1:7">
      <c r="A26" s="32"/>
      <c r="B26" s="30" t="s">
        <v>68</v>
      </c>
      <c r="C26" s="20" t="s">
        <v>69</v>
      </c>
      <c r="D26" s="20" t="s">
        <v>70</v>
      </c>
      <c r="E26" s="20" t="s">
        <v>71</v>
      </c>
      <c r="F26" s="31">
        <f>F6</f>
        <v>1084.674739</v>
      </c>
      <c r="G26" s="20" t="s">
        <v>72</v>
      </c>
    </row>
    <row r="27" s="1" customFormat="1" ht="34.95" customHeight="1" spans="1:7">
      <c r="A27" s="33" t="s">
        <v>73</v>
      </c>
      <c r="B27" s="30" t="s">
        <v>74</v>
      </c>
      <c r="C27" s="20"/>
      <c r="D27" s="20"/>
      <c r="E27" s="20"/>
      <c r="F27" s="31"/>
      <c r="G27" s="20"/>
    </row>
    <row r="28" s="1" customFormat="1" ht="34.95" customHeight="1" spans="1:7">
      <c r="A28" s="34"/>
      <c r="B28" s="30" t="s">
        <v>75</v>
      </c>
      <c r="C28" s="20"/>
      <c r="D28" s="20"/>
      <c r="E28" s="20"/>
      <c r="F28" s="31"/>
      <c r="G28" s="20"/>
    </row>
    <row r="29" s="1" customFormat="1" ht="34.95" customHeight="1" spans="1:7">
      <c r="A29" s="34"/>
      <c r="B29" s="30" t="s">
        <v>76</v>
      </c>
      <c r="C29" s="20"/>
      <c r="D29" s="20"/>
      <c r="E29" s="20"/>
      <c r="F29" s="31"/>
      <c r="G29" s="20"/>
    </row>
    <row r="30" s="1" customFormat="1" ht="34.95" customHeight="1" spans="1:7">
      <c r="A30" s="35"/>
      <c r="B30" s="30" t="s">
        <v>77</v>
      </c>
      <c r="C30" s="20"/>
      <c r="D30" s="20"/>
      <c r="E30" s="20"/>
      <c r="F30" s="31"/>
      <c r="G30" s="20"/>
    </row>
    <row r="31" s="1" customFormat="1" ht="34.95" customHeight="1" spans="1:7">
      <c r="A31" s="30" t="s">
        <v>78</v>
      </c>
      <c r="B31" s="30" t="s">
        <v>79</v>
      </c>
      <c r="C31" s="20"/>
      <c r="D31" s="20"/>
      <c r="E31" s="20"/>
      <c r="F31" s="31"/>
      <c r="G31" s="20"/>
    </row>
    <row r="32" s="1" customFormat="1" ht="57" customHeight="1" spans="1:7">
      <c r="A32" s="36" t="s">
        <v>80</v>
      </c>
      <c r="B32" s="37"/>
      <c r="C32" s="37"/>
      <c r="D32" s="37"/>
      <c r="E32" s="37"/>
      <c r="F32" s="37"/>
      <c r="G32" s="37"/>
    </row>
  </sheetData>
  <mergeCells count="31">
    <mergeCell ref="A2:G2"/>
    <mergeCell ref="B3:D3"/>
    <mergeCell ref="F3:G3"/>
    <mergeCell ref="C4:D4"/>
    <mergeCell ref="F4:G4"/>
    <mergeCell ref="C5:D5"/>
    <mergeCell ref="F5:G5"/>
    <mergeCell ref="C6:D6"/>
    <mergeCell ref="F6:G6"/>
    <mergeCell ref="C7:D7"/>
    <mergeCell ref="F7:G7"/>
    <mergeCell ref="B8:G8"/>
    <mergeCell ref="D9:F9"/>
    <mergeCell ref="D10:F10"/>
    <mergeCell ref="D11:F11"/>
    <mergeCell ref="D12:F12"/>
    <mergeCell ref="D13:F13"/>
    <mergeCell ref="D14:F14"/>
    <mergeCell ref="D15:F15"/>
    <mergeCell ref="D16:F16"/>
    <mergeCell ref="D17:F17"/>
    <mergeCell ref="D18:F18"/>
    <mergeCell ref="D19:F19"/>
    <mergeCell ref="D20:F20"/>
    <mergeCell ref="A21:G21"/>
    <mergeCell ref="A32:G32"/>
    <mergeCell ref="A5:A7"/>
    <mergeCell ref="A9:A10"/>
    <mergeCell ref="A11:A20"/>
    <mergeCell ref="A23:A26"/>
    <mergeCell ref="A27:A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揭阳市住房城乡建设局</Company>
  <Application>WPS 表格</Application>
  <HeadingPairs>
    <vt:vector size="2" baseType="variant">
      <vt:variant>
        <vt:lpstr>工作表</vt:lpstr>
      </vt:variant>
      <vt:variant>
        <vt:i4>2</vt:i4>
      </vt:variant>
    </vt:vector>
  </HeadingPairs>
  <TitlesOfParts>
    <vt:vector size="2" baseType="lpstr">
      <vt:lpstr>27住建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7号</cp:lastModifiedBy>
  <dcterms:created xsi:type="dcterms:W3CDTF">2024-03-18T06:35:49Z</dcterms:created>
  <dcterms:modified xsi:type="dcterms:W3CDTF">2024-03-18T06:36:13Z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F80C0E7891474E51B82A2702B8AB9464_11</vt:lpwstr>
  </property>
  <property fmtid="{D5CDD505-2E9C-101B-9397-08002B2CF9AE}" pid="3" name="KSOProductBuildVer">
    <vt:lpwstr>2052-12.1.0.16388</vt:lpwstr>
  </property>
</Properties>
</file>