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调整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<sst xmlns="http://schemas.openxmlformats.org/spreadsheetml/2006/main" count="134" uniqueCount="99">
  <si>
    <t>揭阳市区已建成的规划道路起止点调整方案（2022年）</t>
  </si>
  <si>
    <t>序号</t>
  </si>
  <si>
    <t>规划片区　　　及编号</t>
  </si>
  <si>
    <t>名称</t>
  </si>
  <si>
    <t>罗马字母拼写</t>
  </si>
  <si>
    <t>所在区域</t>
  </si>
  <si>
    <t>道路类别</t>
  </si>
  <si>
    <r>
      <t>走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向</t>
    </r>
  </si>
  <si>
    <t>原起止点</t>
  </si>
  <si>
    <t>调整起止点</t>
  </si>
  <si>
    <t>原长度（米）</t>
  </si>
  <si>
    <t>现长度（米）</t>
  </si>
  <si>
    <t>原宽度（米）</t>
  </si>
  <si>
    <t>现宽度（米）</t>
  </si>
  <si>
    <t>道路状况</t>
  </si>
  <si>
    <t>备注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</si>
  <si>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</t>
    </r>
  </si>
  <si>
    <t>望江南路西</t>
  </si>
  <si>
    <t>Wàngjiāng Nánlù Xī</t>
  </si>
  <si>
    <t>榕城区</t>
  </si>
  <si>
    <t>干道</t>
  </si>
  <si>
    <t>东西</t>
  </si>
  <si>
    <t>环市西路—榕华大道</t>
  </si>
  <si>
    <t>长善路—榕华大道</t>
  </si>
  <si>
    <t>现状道路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</si>
  <si>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-34</t>
    </r>
  </si>
  <si>
    <r>
      <rPr>
        <sz val="11"/>
        <rFont val="宋体"/>
        <charset val="134"/>
      </rPr>
      <t>仙马路</t>
    </r>
  </si>
  <si>
    <t>Xiānmǎ Lù</t>
  </si>
  <si>
    <r>
      <rPr>
        <sz val="11"/>
        <color rgb="FF000000"/>
        <rFont val="宋体"/>
        <charset val="134"/>
      </rPr>
      <t>榕城区</t>
    </r>
  </si>
  <si>
    <r>
      <rPr>
        <sz val="11"/>
        <rFont val="宋体"/>
        <charset val="134"/>
      </rPr>
      <t>干道</t>
    </r>
  </si>
  <si>
    <r>
      <rPr>
        <sz val="11"/>
        <rFont val="宋体"/>
        <charset val="134"/>
      </rPr>
      <t>南北</t>
    </r>
  </si>
  <si>
    <t>望江南路西—环市南路</t>
  </si>
  <si>
    <t>望江南路西—仙桥河</t>
  </si>
  <si>
    <r>
      <rPr>
        <sz val="11"/>
        <rFont val="宋体"/>
        <charset val="134"/>
      </rPr>
      <t>现状道路</t>
    </r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</si>
  <si>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-39</t>
    </r>
  </si>
  <si>
    <r>
      <rPr>
        <sz val="11"/>
        <rFont val="宋体"/>
        <charset val="134"/>
      </rPr>
      <t>榕华大道</t>
    </r>
  </si>
  <si>
    <t>Rónghuá Dàdào</t>
  </si>
  <si>
    <r>
      <rPr>
        <sz val="11"/>
        <color theme="1"/>
        <rFont val="宋体"/>
        <charset val="134"/>
      </rPr>
      <t>干道</t>
    </r>
  </si>
  <si>
    <t>临江南路—环市南路</t>
  </si>
  <si>
    <t>临江南路—仙金路</t>
  </si>
  <si>
    <r>
      <rPr>
        <sz val="11"/>
        <color theme="1"/>
        <rFont val="宋体"/>
        <charset val="134"/>
      </rPr>
      <t>现状道路</t>
    </r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</si>
  <si>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-20</t>
    </r>
  </si>
  <si>
    <r>
      <rPr>
        <sz val="11"/>
        <rFont val="宋体"/>
        <charset val="134"/>
      </rPr>
      <t>望江北路东</t>
    </r>
  </si>
  <si>
    <t>Wàngjiāng Běilù Dōng</t>
  </si>
  <si>
    <r>
      <rPr>
        <sz val="11"/>
        <rFont val="宋体"/>
        <charset val="134"/>
      </rPr>
      <t>东西</t>
    </r>
  </si>
  <si>
    <t>揭阳大道中—环市东路</t>
  </si>
  <si>
    <t>揭阳大道中—环岛东路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</si>
  <si>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-69</t>
    </r>
  </si>
  <si>
    <r>
      <rPr>
        <sz val="11"/>
        <rFont val="宋体"/>
        <charset val="134"/>
      </rPr>
      <t>揭阳大道南</t>
    </r>
  </si>
  <si>
    <t>Jiēyáng Dàdào Nán</t>
  </si>
  <si>
    <t>望江南路—环市南路</t>
  </si>
  <si>
    <t>望江南路—仙桥高速口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</si>
  <si>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-22</t>
    </r>
  </si>
  <si>
    <r>
      <rPr>
        <sz val="11"/>
        <rFont val="宋体"/>
        <charset val="134"/>
      </rPr>
      <t>进贤门大道</t>
    </r>
  </si>
  <si>
    <t>Jìnxiánmén Dàdào</t>
  </si>
  <si>
    <t>进贤门亭—环市东路</t>
  </si>
  <si>
    <t>进贤门亭—进贤门大桥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</si>
  <si>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-21</t>
    </r>
  </si>
  <si>
    <r>
      <rPr>
        <sz val="11"/>
        <rFont val="宋体"/>
        <charset val="134"/>
      </rPr>
      <t>环市东路</t>
    </r>
  </si>
  <si>
    <t>Huánshì Dōnglù</t>
  </si>
  <si>
    <t>规划北河桥—望江北路东</t>
  </si>
  <si>
    <t>环岛东路—环岛南路</t>
  </si>
  <si>
    <r>
      <rPr>
        <sz val="11"/>
        <color theme="1"/>
        <rFont val="宋体"/>
        <charset val="134"/>
      </rPr>
      <t>榕城区</t>
    </r>
    <r>
      <rPr>
        <sz val="11"/>
        <color theme="1"/>
        <rFont val="Times New Roman"/>
        <charset val="134"/>
      </rPr>
      <t>-4</t>
    </r>
  </si>
  <si>
    <r>
      <rPr>
        <sz val="11"/>
        <rFont val="宋体"/>
        <charset val="134"/>
      </rPr>
      <t>湖心路</t>
    </r>
  </si>
  <si>
    <t>Húxīn Lù</t>
  </si>
  <si>
    <r>
      <rPr>
        <sz val="11"/>
        <rFont val="宋体"/>
        <charset val="134"/>
      </rPr>
      <t>支路</t>
    </r>
  </si>
  <si>
    <t>后畔路—环市东路</t>
  </si>
  <si>
    <r>
      <rPr>
        <sz val="11"/>
        <rFont val="Times New Roman"/>
        <charset val="134"/>
      </rPr>
      <t>16</t>
    </r>
    <r>
      <rPr>
        <sz val="11"/>
        <rFont val="宋体"/>
        <charset val="134"/>
      </rPr>
      <t>－</t>
    </r>
    <r>
      <rPr>
        <sz val="11"/>
        <rFont val="Times New Roman"/>
        <charset val="134"/>
      </rPr>
      <t>40</t>
    </r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</si>
  <si>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-32</t>
    </r>
  </si>
  <si>
    <r>
      <rPr>
        <sz val="11"/>
        <rFont val="宋体"/>
        <charset val="134"/>
      </rPr>
      <t>环市西路</t>
    </r>
  </si>
  <si>
    <r>
      <t>　</t>
    </r>
    <r>
      <rPr>
        <sz val="11"/>
        <color theme="1"/>
        <rFont val="Times New Roman"/>
        <charset val="134"/>
      </rPr>
      <t>Huánshì Xīlù</t>
    </r>
  </si>
  <si>
    <r>
      <t>环市西路—省道</t>
    </r>
    <r>
      <rPr>
        <sz val="11"/>
        <rFont val="Times New Roman"/>
        <charset val="134"/>
      </rPr>
      <t>236</t>
    </r>
  </si>
  <si>
    <r>
      <t>环市北路—省道</t>
    </r>
    <r>
      <rPr>
        <sz val="11"/>
        <rFont val="Times New Roman"/>
        <charset val="134"/>
      </rPr>
      <t>236</t>
    </r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</si>
  <si>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-12</t>
    </r>
  </si>
  <si>
    <r>
      <rPr>
        <sz val="11"/>
        <rFont val="宋体"/>
        <charset val="134"/>
      </rPr>
      <t>天福东路</t>
    </r>
  </si>
  <si>
    <t>Tiānfú Dōnglù</t>
  </si>
  <si>
    <t>榕华大道—望江北路</t>
  </si>
  <si>
    <t>榕华大道—环市东路东</t>
  </si>
  <si>
    <r>
      <rPr>
        <sz val="11"/>
        <color theme="1"/>
        <rFont val="宋体"/>
        <charset val="134"/>
      </rPr>
      <t>榕城区</t>
    </r>
    <r>
      <rPr>
        <sz val="11"/>
        <color theme="1"/>
        <rFont val="Times New Roman"/>
        <charset val="134"/>
      </rPr>
      <t>-1</t>
    </r>
  </si>
  <si>
    <r>
      <rPr>
        <sz val="11"/>
        <rFont val="宋体"/>
        <charset val="134"/>
      </rPr>
      <t>东升路</t>
    </r>
  </si>
  <si>
    <t>Dōngshēng Lù</t>
  </si>
  <si>
    <t>新河路—临江北路东</t>
  </si>
  <si>
    <t>沟口西路—揭阳大道北</t>
  </si>
  <si>
    <r>
      <rPr>
        <sz val="11"/>
        <color rgb="FF000000"/>
        <rFont val="宋体"/>
        <charset val="134"/>
      </rPr>
      <t>曲溪片区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</si>
  <si>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麒麟路</t>
    </r>
  </si>
  <si>
    <t>Qílín Lù</t>
  </si>
  <si>
    <r>
      <rPr>
        <sz val="11"/>
        <color rgb="FF000000"/>
        <rFont val="宋体"/>
        <charset val="134"/>
      </rPr>
      <t>揭东区</t>
    </r>
  </si>
  <si>
    <r>
      <rPr>
        <sz val="11"/>
        <color rgb="FF000000"/>
        <rFont val="宋体"/>
        <charset val="134"/>
      </rPr>
      <t>支路</t>
    </r>
  </si>
  <si>
    <t>西南—东北</t>
  </si>
  <si>
    <t>金凤路—曲埔路</t>
  </si>
  <si>
    <r>
      <rPr>
        <sz val="11"/>
        <color rgb="FF000000"/>
        <rFont val="宋体"/>
        <charset val="134"/>
      </rPr>
      <t>金凤路</t>
    </r>
    <r>
      <rPr>
        <sz val="11"/>
        <color rgb="FF000000"/>
        <rFont val="Times New Roman"/>
        <charset val="134"/>
      </rPr>
      <t>—</t>
    </r>
    <r>
      <rPr>
        <sz val="11"/>
        <color rgb="FF000000"/>
        <rFont val="宋体"/>
        <charset val="134"/>
      </rPr>
      <t>陈寮村</t>
    </r>
  </si>
  <si>
    <r>
      <rPr>
        <sz val="11"/>
        <color rgb="FF000000"/>
        <rFont val="宋体"/>
        <charset val="134"/>
      </rPr>
      <t>现状道路</t>
    </r>
  </si>
  <si>
    <r>
      <rPr>
        <sz val="11"/>
        <color rgb="FF000000"/>
        <rFont val="等线"/>
        <charset val="134"/>
      </rPr>
      <t>高铁片区</t>
    </r>
    <r>
      <rPr>
        <sz val="11"/>
        <color rgb="FF000000"/>
        <rFont val="Times New Roman"/>
        <charset val="134"/>
      </rPr>
      <t>-17</t>
    </r>
  </si>
  <si>
    <r>
      <rPr>
        <sz val="11"/>
        <color rgb="FF000000"/>
        <rFont val="等线"/>
        <charset val="134"/>
      </rPr>
      <t>马牙北路</t>
    </r>
  </si>
  <si>
    <t>Mǎyá Běilù</t>
  </si>
  <si>
    <r>
      <rPr>
        <sz val="11"/>
        <color rgb="FF000000"/>
        <rFont val="等线"/>
        <charset val="134"/>
      </rPr>
      <t>干道</t>
    </r>
  </si>
  <si>
    <t>西北—东南</t>
  </si>
  <si>
    <t>环市北路—玉城路</t>
  </si>
  <si>
    <r>
      <rPr>
        <sz val="11"/>
        <color rgb="FF000000"/>
        <rFont val="等线"/>
        <charset val="134"/>
      </rPr>
      <t>环市北路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等线"/>
        <charset val="134"/>
      </rPr>
      <t>锡场大道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</si>
</sst>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9">
    <font>
      <sz val="11"/>
      <color theme="1"/>
      <name val="宋体"/>
      <charset val="134"/>
      <scheme val="minor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等线"/>
      <charset val="134"/>
    </font>
    <font>
      <b/>
      <sz val="24"/>
      <name val="宋体"/>
      <charset val="134"/>
    </font>
    <font>
      <b/>
      <sz val="24"/>
      <color theme="1"/>
      <name val="Times New Roman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2"/>
      <color theme="1"/>
      <name val="Times New Roman"/>
      <charset val="134"/>
    </font>
    <font>
      <sz val="11"/>
      <color rgb="FFFF0000"/>
      <name val="Times New Roman"/>
      <charset val="134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9" fillId="13" borderId="5" applyNumberFormat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5"/>
  <sheetViews>
    <sheetView tabSelected="1" workbookViewId="0">
      <selection activeCell="A1" sqref="A1:O1"/>
    </sheetView>
  </sheetViews>
  <sheetFormatPr defaultColWidth="9" defaultRowHeight="15"/>
  <cols>
    <col min="1" max="1" width="5.625" style="5" customWidth="1"/>
    <col min="2" max="2" width="17.125" style="6" customWidth="1"/>
    <col min="3" max="3" width="13" style="5" customWidth="1"/>
    <col min="4" max="4" width="22.625" style="6" customWidth="1"/>
    <col min="5" max="7" width="12.625" style="5" customWidth="1"/>
    <col min="8" max="8" width="22.625" style="5" customWidth="1"/>
    <col min="9" max="9" width="22.875" style="5" customWidth="1"/>
    <col min="10" max="10" width="10.625" style="5" customWidth="1"/>
    <col min="11" max="11" width="10.625" style="7" customWidth="1"/>
    <col min="12" max="13" width="10.625" style="5" customWidth="1"/>
    <col min="14" max="14" width="10.375" style="5" customWidth="1"/>
    <col min="15" max="15" width="16.375" style="5" customWidth="1"/>
    <col min="16" max="54" width="9" style="5"/>
    <col min="55" max="16384" width="9" style="8"/>
  </cols>
  <sheetData>
    <row r="1" ht="73" customHeight="1" spans="1:15">
      <c r="A1" s="9" t="s">
        <v>0</v>
      </c>
      <c r="B1" s="10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52.9" customHeight="1" spans="1:54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9" t="s">
        <v>10</v>
      </c>
      <c r="K2" s="30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="2" customFormat="1" ht="50" customHeight="1" spans="1:54">
      <c r="A3" s="14">
        <v>1</v>
      </c>
      <c r="B3" s="15" t="s">
        <v>16</v>
      </c>
      <c r="C3" s="15" t="s">
        <v>17</v>
      </c>
      <c r="D3" s="16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32">
        <v>3800</v>
      </c>
      <c r="K3" s="33">
        <v>6818</v>
      </c>
      <c r="L3" s="34">
        <v>50</v>
      </c>
      <c r="M3" s="34">
        <v>40</v>
      </c>
      <c r="N3" s="15" t="s">
        <v>24</v>
      </c>
      <c r="O3" s="3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="3" customFormat="1" ht="50" customHeight="1" spans="1:54">
      <c r="A4" s="17">
        <v>2</v>
      </c>
      <c r="B4" s="16" t="s">
        <v>25</v>
      </c>
      <c r="C4" s="18" t="s">
        <v>26</v>
      </c>
      <c r="D4" s="18" t="s">
        <v>27</v>
      </c>
      <c r="E4" s="19" t="s">
        <v>28</v>
      </c>
      <c r="F4" s="18" t="s">
        <v>29</v>
      </c>
      <c r="G4" s="18" t="s">
        <v>30</v>
      </c>
      <c r="H4" s="20" t="s">
        <v>31</v>
      </c>
      <c r="I4" s="20" t="s">
        <v>32</v>
      </c>
      <c r="J4" s="35">
        <v>1250</v>
      </c>
      <c r="K4" s="36">
        <v>2776</v>
      </c>
      <c r="L4" s="18">
        <v>28</v>
      </c>
      <c r="M4" s="18">
        <v>28</v>
      </c>
      <c r="N4" s="18" t="s">
        <v>33</v>
      </c>
      <c r="O4" s="1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="3" customFormat="1" ht="50" customHeight="1" spans="1:54">
      <c r="A5" s="17">
        <v>3</v>
      </c>
      <c r="B5" s="16" t="s">
        <v>34</v>
      </c>
      <c r="C5" s="18" t="s">
        <v>35</v>
      </c>
      <c r="D5" s="18" t="s">
        <v>36</v>
      </c>
      <c r="E5" s="19" t="s">
        <v>28</v>
      </c>
      <c r="F5" s="16" t="s">
        <v>37</v>
      </c>
      <c r="G5" s="18" t="s">
        <v>30</v>
      </c>
      <c r="H5" s="20" t="s">
        <v>38</v>
      </c>
      <c r="I5" s="20" t="s">
        <v>39</v>
      </c>
      <c r="J5" s="35">
        <v>3760</v>
      </c>
      <c r="K5" s="36">
        <v>7080</v>
      </c>
      <c r="L5" s="18">
        <v>40</v>
      </c>
      <c r="M5" s="18">
        <v>40</v>
      </c>
      <c r="N5" s="16" t="s">
        <v>40</v>
      </c>
      <c r="O5" s="1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="3" customFormat="1" ht="50" customHeight="1" spans="1:54">
      <c r="A6" s="17">
        <v>4</v>
      </c>
      <c r="B6" s="21" t="s">
        <v>41</v>
      </c>
      <c r="C6" s="18" t="s">
        <v>42</v>
      </c>
      <c r="D6" s="18" t="s">
        <v>43</v>
      </c>
      <c r="E6" s="19" t="s">
        <v>28</v>
      </c>
      <c r="F6" s="18" t="s">
        <v>29</v>
      </c>
      <c r="G6" s="18" t="s">
        <v>44</v>
      </c>
      <c r="H6" s="20" t="s">
        <v>45</v>
      </c>
      <c r="I6" s="20" t="s">
        <v>46</v>
      </c>
      <c r="J6" s="18">
        <v>4150</v>
      </c>
      <c r="K6" s="36">
        <v>6451</v>
      </c>
      <c r="L6" s="18">
        <v>50</v>
      </c>
      <c r="M6" s="18">
        <v>50</v>
      </c>
      <c r="N6" s="16" t="s">
        <v>40</v>
      </c>
      <c r="O6" s="1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="3" customFormat="1" ht="50" customHeight="1" spans="1:54">
      <c r="A7" s="17">
        <v>5</v>
      </c>
      <c r="B7" s="16" t="s">
        <v>47</v>
      </c>
      <c r="C7" s="18" t="s">
        <v>48</v>
      </c>
      <c r="D7" s="18" t="s">
        <v>49</v>
      </c>
      <c r="E7" s="19" t="s">
        <v>28</v>
      </c>
      <c r="F7" s="16" t="s">
        <v>37</v>
      </c>
      <c r="G7" s="18" t="s">
        <v>30</v>
      </c>
      <c r="H7" s="20" t="s">
        <v>50</v>
      </c>
      <c r="I7" s="20" t="s">
        <v>51</v>
      </c>
      <c r="J7" s="35">
        <v>2391</v>
      </c>
      <c r="K7" s="36">
        <v>6811</v>
      </c>
      <c r="L7" s="18">
        <v>80</v>
      </c>
      <c r="M7" s="18">
        <v>80</v>
      </c>
      <c r="N7" s="16" t="s">
        <v>40</v>
      </c>
      <c r="O7" s="1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="3" customFormat="1" ht="50" customHeight="1" spans="1:54">
      <c r="A8" s="17">
        <v>6</v>
      </c>
      <c r="B8" s="21" t="s">
        <v>52</v>
      </c>
      <c r="C8" s="18" t="s">
        <v>53</v>
      </c>
      <c r="D8" s="18" t="s">
        <v>54</v>
      </c>
      <c r="E8" s="19" t="s">
        <v>28</v>
      </c>
      <c r="F8" s="18" t="s">
        <v>29</v>
      </c>
      <c r="G8" s="18" t="s">
        <v>44</v>
      </c>
      <c r="H8" s="20" t="s">
        <v>55</v>
      </c>
      <c r="I8" s="37" t="s">
        <v>56</v>
      </c>
      <c r="J8" s="18">
        <v>6155</v>
      </c>
      <c r="K8" s="18">
        <v>7625.75</v>
      </c>
      <c r="L8" s="19">
        <v>80</v>
      </c>
      <c r="M8" s="18">
        <v>60</v>
      </c>
      <c r="N8" s="16" t="s">
        <v>40</v>
      </c>
      <c r="O8" s="1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="3" customFormat="1" ht="50" customHeight="1" spans="1:54">
      <c r="A9" s="17">
        <v>7</v>
      </c>
      <c r="B9" s="21" t="s">
        <v>57</v>
      </c>
      <c r="C9" s="18" t="s">
        <v>58</v>
      </c>
      <c r="D9" s="18" t="s">
        <v>59</v>
      </c>
      <c r="E9" s="19" t="s">
        <v>28</v>
      </c>
      <c r="F9" s="18" t="s">
        <v>29</v>
      </c>
      <c r="G9" s="18" t="s">
        <v>30</v>
      </c>
      <c r="H9" s="20" t="s">
        <v>60</v>
      </c>
      <c r="I9" s="20" t="s">
        <v>61</v>
      </c>
      <c r="J9" s="18">
        <v>6700</v>
      </c>
      <c r="K9" s="18">
        <v>9803.62</v>
      </c>
      <c r="L9" s="19">
        <v>60</v>
      </c>
      <c r="M9" s="19">
        <v>60</v>
      </c>
      <c r="N9" s="16" t="s">
        <v>40</v>
      </c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="3" customFormat="1" ht="50" customHeight="1" spans="1:54">
      <c r="A10" s="17">
        <v>8</v>
      </c>
      <c r="B10" s="21" t="s">
        <v>62</v>
      </c>
      <c r="C10" s="18" t="s">
        <v>63</v>
      </c>
      <c r="D10" s="18" t="s">
        <v>64</v>
      </c>
      <c r="E10" s="19" t="s">
        <v>28</v>
      </c>
      <c r="F10" s="18" t="s">
        <v>65</v>
      </c>
      <c r="G10" s="18" t="s">
        <v>44</v>
      </c>
      <c r="H10" s="20" t="s">
        <v>45</v>
      </c>
      <c r="I10" s="40" t="s">
        <v>66</v>
      </c>
      <c r="J10" s="18">
        <v>3200</v>
      </c>
      <c r="K10" s="18">
        <v>3385</v>
      </c>
      <c r="L10" s="18" t="s">
        <v>67</v>
      </c>
      <c r="M10" s="16">
        <v>12</v>
      </c>
      <c r="N10" s="16" t="s">
        <v>40</v>
      </c>
      <c r="O10" s="1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="3" customFormat="1" ht="50" customHeight="1" spans="1:54">
      <c r="A11" s="18">
        <v>9</v>
      </c>
      <c r="B11" s="16" t="s">
        <v>68</v>
      </c>
      <c r="C11" s="18" t="s">
        <v>69</v>
      </c>
      <c r="D11" s="22" t="s">
        <v>70</v>
      </c>
      <c r="E11" s="19" t="s">
        <v>28</v>
      </c>
      <c r="F11" s="18" t="s">
        <v>29</v>
      </c>
      <c r="G11" s="18" t="s">
        <v>30</v>
      </c>
      <c r="H11" s="20" t="s">
        <v>71</v>
      </c>
      <c r="I11" s="20" t="s">
        <v>72</v>
      </c>
      <c r="J11" s="18">
        <v>2448</v>
      </c>
      <c r="K11" s="18">
        <v>8170.35</v>
      </c>
      <c r="L11" s="18">
        <v>50</v>
      </c>
      <c r="M11" s="18">
        <v>50</v>
      </c>
      <c r="N11" s="18" t="s">
        <v>33</v>
      </c>
      <c r="O11" s="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="3" customFormat="1" ht="50" customHeight="1" spans="1:54">
      <c r="A12" s="18">
        <v>10</v>
      </c>
      <c r="B12" s="21" t="s">
        <v>73</v>
      </c>
      <c r="C12" s="18" t="s">
        <v>74</v>
      </c>
      <c r="D12" s="18" t="s">
        <v>75</v>
      </c>
      <c r="E12" s="19" t="s">
        <v>28</v>
      </c>
      <c r="F12" s="18" t="s">
        <v>29</v>
      </c>
      <c r="G12" s="18" t="s">
        <v>30</v>
      </c>
      <c r="H12" s="20" t="s">
        <v>76</v>
      </c>
      <c r="I12" s="20" t="s">
        <v>77</v>
      </c>
      <c r="J12" s="18">
        <v>9500</v>
      </c>
      <c r="K12" s="18">
        <v>13461</v>
      </c>
      <c r="L12" s="18">
        <v>36</v>
      </c>
      <c r="M12" s="18">
        <v>36</v>
      </c>
      <c r="N12" s="18" t="s">
        <v>33</v>
      </c>
      <c r="O12" s="4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="3" customFormat="1" ht="50" customHeight="1" spans="1:15">
      <c r="A13" s="23">
        <v>11</v>
      </c>
      <c r="B13" s="21" t="s">
        <v>78</v>
      </c>
      <c r="C13" s="18" t="s">
        <v>79</v>
      </c>
      <c r="D13" s="18" t="s">
        <v>80</v>
      </c>
      <c r="E13" s="20" t="s">
        <v>19</v>
      </c>
      <c r="F13" s="18" t="s">
        <v>65</v>
      </c>
      <c r="G13" s="18" t="s">
        <v>44</v>
      </c>
      <c r="H13" s="20" t="s">
        <v>81</v>
      </c>
      <c r="I13" s="40" t="s">
        <v>82</v>
      </c>
      <c r="J13" s="18">
        <v>1000</v>
      </c>
      <c r="K13" s="18">
        <v>534</v>
      </c>
      <c r="L13" s="18">
        <v>20</v>
      </c>
      <c r="M13" s="18">
        <v>20</v>
      </c>
      <c r="N13" s="16" t="s">
        <v>40</v>
      </c>
      <c r="O13" s="42"/>
    </row>
    <row r="14" s="4" customFormat="1" ht="50" customHeight="1" spans="1:15">
      <c r="A14" s="18">
        <v>12</v>
      </c>
      <c r="B14" s="24" t="s">
        <v>83</v>
      </c>
      <c r="C14" s="19" t="s">
        <v>84</v>
      </c>
      <c r="D14" s="19" t="s">
        <v>85</v>
      </c>
      <c r="E14" s="19" t="s">
        <v>86</v>
      </c>
      <c r="F14" s="19" t="s">
        <v>87</v>
      </c>
      <c r="G14" s="25" t="s">
        <v>88</v>
      </c>
      <c r="H14" s="25" t="s">
        <v>89</v>
      </c>
      <c r="I14" s="43" t="s">
        <v>90</v>
      </c>
      <c r="J14" s="19">
        <v>1200</v>
      </c>
      <c r="K14" s="19">
        <v>1910</v>
      </c>
      <c r="L14" s="19">
        <v>24</v>
      </c>
      <c r="M14" s="19">
        <v>24</v>
      </c>
      <c r="N14" s="19" t="s">
        <v>91</v>
      </c>
      <c r="O14" s="19"/>
    </row>
    <row r="15" s="3" customFormat="1" ht="50" customHeight="1" spans="1:15">
      <c r="A15" s="23">
        <v>13</v>
      </c>
      <c r="B15" s="26" t="s">
        <v>92</v>
      </c>
      <c r="C15" s="26" t="s">
        <v>93</v>
      </c>
      <c r="D15" s="19" t="s">
        <v>94</v>
      </c>
      <c r="E15" s="19" t="s">
        <v>86</v>
      </c>
      <c r="F15" s="26" t="s">
        <v>95</v>
      </c>
      <c r="G15" s="27" t="s">
        <v>96</v>
      </c>
      <c r="H15" s="28" t="s">
        <v>97</v>
      </c>
      <c r="I15" s="19" t="s">
        <v>98</v>
      </c>
      <c r="J15" s="26">
        <v>2253</v>
      </c>
      <c r="K15" s="26">
        <f>J15+538</f>
        <v>2791</v>
      </c>
      <c r="L15" s="26">
        <v>60</v>
      </c>
      <c r="M15" s="26">
        <v>60</v>
      </c>
      <c r="N15" s="19" t="s">
        <v>91</v>
      </c>
      <c r="O15" s="26"/>
    </row>
  </sheetData>
  <mergeCells count="1">
    <mergeCell ref="A1:O1"/>
  </mergeCells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6">
    <cfRule type="duplicateValues" dxfId="0" priority="10"/>
  </conditionalFormatting>
  <conditionalFormatting sqref="C7">
    <cfRule type="duplicateValues" dxfId="0" priority="9"/>
  </conditionalFormatting>
  <conditionalFormatting sqref="C8">
    <cfRule type="duplicateValues" dxfId="0" priority="8"/>
    <cfRule type="duplicateValues" dxfId="0" priority="7"/>
  </conditionalFormatting>
  <conditionalFormatting sqref="C9">
    <cfRule type="duplicateValues" dxfId="0" priority="6"/>
    <cfRule type="duplicateValues" dxfId="0" priority="5"/>
  </conditionalFormatting>
  <conditionalFormatting sqref="C12">
    <cfRule type="duplicateValues" dxfId="0" priority="4"/>
    <cfRule type="duplicateValues" dxfId="0" priority="3"/>
  </conditionalFormatting>
  <conditionalFormatting sqref="C14">
    <cfRule type="duplicateValues" dxfId="0" priority="2"/>
    <cfRule type="duplicateValues" dxfId="0" priority="1"/>
  </conditionalFormatting>
  <printOptions horizontalCentered="1"/>
  <pageMargins left="0.984027777777778" right="0.786805555555556" top="0.984027777777778" bottom="0.984027777777778" header="0.298611111111111" footer="0.298611111111111"/>
  <pageSetup paperSize="8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9" sqref="K1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2022-10-12T07:43:59Z</dcterms:created>
  <dcterms:modified xsi:type="dcterms:W3CDTF">2022-10-12T07:46:10Z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