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Sheet1!$A$1:$E$29</definedName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<sst xmlns="http://schemas.openxmlformats.org/spreadsheetml/2006/main" count="49" uniqueCount="39">
  <si>
    <t>附件2</t>
  </si>
  <si>
    <t>揭阳市2022年市级外贸扶持资金项目汇总表</t>
  </si>
  <si>
    <t>金额单位：元</t>
  </si>
  <si>
    <t>序号</t>
  </si>
  <si>
    <t>县（市、区）</t>
  </si>
  <si>
    <t>项目单位</t>
  </si>
  <si>
    <t>下达金额</t>
  </si>
  <si>
    <t>备注</t>
  </si>
  <si>
    <t>榕城区</t>
  </si>
  <si>
    <r>
      <rPr>
        <sz val="12"/>
        <color theme="1"/>
        <rFont val="宋体"/>
        <charset val="134"/>
      </rPr>
      <t>揭阳市迪凯鞋业有限公司</t>
    </r>
  </si>
  <si>
    <t>企业出口信用保险保费补助项目</t>
  </si>
  <si>
    <r>
      <rPr>
        <b/>
        <sz val="12"/>
        <color theme="1"/>
        <rFont val="宋体"/>
        <charset val="134"/>
      </rPr>
      <t>资金小计</t>
    </r>
  </si>
  <si>
    <t>揭东区</t>
  </si>
  <si>
    <t>广东蒙泰高新纤维股份有限公司</t>
  </si>
  <si>
    <r>
      <rPr>
        <sz val="12"/>
        <color indexed="8"/>
        <rFont val="宋体"/>
        <charset val="134"/>
      </rPr>
      <t>海关</t>
    </r>
    <r>
      <rPr>
        <sz val="12"/>
        <color indexed="8"/>
        <rFont val="Times New Roman"/>
        <charset val="134"/>
      </rPr>
      <t>AEO</t>
    </r>
    <r>
      <rPr>
        <sz val="12"/>
        <color indexed="8"/>
        <rFont val="宋体"/>
        <charset val="134"/>
      </rPr>
      <t>认证企业奖励项目</t>
    </r>
  </si>
  <si>
    <t>揭阳市康美日用制品有限公司</t>
  </si>
  <si>
    <t>广东海兴塑胶有限公司</t>
  </si>
  <si>
    <t>揭阳市华龙易拉盖有限公司</t>
  </si>
  <si>
    <t>广东中宝炊具制品有限公司</t>
  </si>
  <si>
    <t>揭阳市德发实业有限公司</t>
  </si>
  <si>
    <t>广东福昌文具有限公司</t>
  </si>
  <si>
    <t>揭阳市泰丰贸易有限公司</t>
  </si>
  <si>
    <t>进口贴息项目</t>
  </si>
  <si>
    <t>中德大宗（广东）资源有限公司</t>
  </si>
  <si>
    <t>普宁市</t>
  </si>
  <si>
    <t>广东思普线缆实业有限公司</t>
  </si>
  <si>
    <r>
      <rPr>
        <sz val="12"/>
        <color theme="1"/>
        <rFont val="宋体"/>
        <charset val="134"/>
      </rPr>
      <t>企业出口信用保险保费补助项目</t>
    </r>
  </si>
  <si>
    <t>广东侨华科技有限公司</t>
  </si>
  <si>
    <t>广东忠记药业股份有限公司</t>
  </si>
  <si>
    <r>
      <rPr>
        <sz val="12"/>
        <color theme="1"/>
        <rFont val="宋体"/>
        <charset val="134"/>
      </rPr>
      <t>惠来县</t>
    </r>
  </si>
  <si>
    <t>广东惠来电力工业燃料有限公司</t>
  </si>
  <si>
    <r>
      <rPr>
        <sz val="12"/>
        <color theme="1"/>
        <rFont val="宋体"/>
        <charset val="134"/>
      </rPr>
      <t>进口贴息项目</t>
    </r>
  </si>
  <si>
    <t>惠来县源瀚制衣有限公司</t>
  </si>
  <si>
    <t>通用电气海上风电设备制造有限公司</t>
  </si>
  <si>
    <t>高新区</t>
  </si>
  <si>
    <r>
      <rPr>
        <sz val="12"/>
        <rFont val="宋体"/>
        <charset val="0"/>
      </rPr>
      <t>揭阳市雄鹰五金塑胶有限公司</t>
    </r>
  </si>
  <si>
    <t>产业园</t>
  </si>
  <si>
    <r>
      <rPr>
        <sz val="12"/>
        <color rgb="FF000000"/>
        <rFont val="宋体"/>
        <charset val="134"/>
      </rPr>
      <t>揭阳市库伟实业有限公司</t>
    </r>
  </si>
  <si>
    <r>
      <rPr>
        <b/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</si>
</sst>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0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8" fillId="21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2" xfId="49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19050</xdr:colOff>
      <xdr:row>6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2232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</xdr:colOff>
      <xdr:row>6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2232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</xdr:colOff>
      <xdr:row>6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2232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</xdr:colOff>
      <xdr:row>6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2232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</xdr:colOff>
      <xdr:row>6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2232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</xdr:colOff>
      <xdr:row>6</xdr:row>
      <xdr:rowOff>9525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2232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</xdr:colOff>
      <xdr:row>16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4772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</xdr:colOff>
      <xdr:row>16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4772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</xdr:colOff>
      <xdr:row>16</xdr:row>
      <xdr:rowOff>9525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4772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6804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6804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68040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I4" sqref="I4"/>
    </sheetView>
  </sheetViews>
  <sheetFormatPr defaultColWidth="9" defaultRowHeight="13.5"/>
  <cols>
    <col min="1" max="1" width="5.5" style="2" customWidth="1"/>
    <col min="2" max="2" width="8.625" customWidth="1"/>
    <col min="3" max="3" width="36.75" customWidth="1"/>
    <col min="4" max="4" width="13.625" style="3" customWidth="1"/>
    <col min="5" max="5" width="31.375" style="4" customWidth="1"/>
    <col min="6" max="6" width="9.125" customWidth="1"/>
    <col min="9" max="9" width="24.5" customWidth="1"/>
    <col min="10" max="11" width="11.5"/>
  </cols>
  <sheetData>
    <row r="1" ht="22.5" spans="1:5">
      <c r="A1" s="5" t="s">
        <v>0</v>
      </c>
      <c r="B1" s="6"/>
      <c r="C1" s="7"/>
      <c r="D1" s="8"/>
      <c r="E1" s="9"/>
    </row>
    <row r="2" ht="35.25" customHeight="1" spans="1:5">
      <c r="A2" s="10" t="s">
        <v>1</v>
      </c>
      <c r="B2" s="10"/>
      <c r="C2" s="10"/>
      <c r="D2" s="11"/>
      <c r="E2" s="12"/>
    </row>
    <row r="3" s="1" customFormat="1" ht="25" customHeight="1" spans="1:6">
      <c r="A3" s="2"/>
      <c r="E3" s="13" t="s">
        <v>2</v>
      </c>
      <c r="F3" s="14"/>
    </row>
    <row r="4" ht="53" customHeight="1" spans="1:5">
      <c r="A4" s="15" t="s">
        <v>3</v>
      </c>
      <c r="B4" s="16" t="s">
        <v>4</v>
      </c>
      <c r="C4" s="15" t="s">
        <v>5</v>
      </c>
      <c r="D4" s="16" t="s">
        <v>6</v>
      </c>
      <c r="E4" s="17" t="s">
        <v>7</v>
      </c>
    </row>
    <row r="5" ht="20" customHeight="1" spans="1:11">
      <c r="A5" s="18">
        <v>1</v>
      </c>
      <c r="B5" s="19" t="s">
        <v>8</v>
      </c>
      <c r="C5" s="20" t="s">
        <v>9</v>
      </c>
      <c r="D5" s="21">
        <v>23859</v>
      </c>
      <c r="E5" s="22" t="s">
        <v>10</v>
      </c>
      <c r="K5" s="3"/>
    </row>
    <row r="6" ht="20" customHeight="1" spans="1:5">
      <c r="A6" s="18"/>
      <c r="B6" s="23"/>
      <c r="C6" s="24" t="s">
        <v>11</v>
      </c>
      <c r="D6" s="25">
        <f>SUM(D5:D5)</f>
        <v>23859</v>
      </c>
      <c r="E6" s="25"/>
    </row>
    <row r="7" ht="20" customHeight="1" spans="1:5">
      <c r="A7" s="18">
        <v>2</v>
      </c>
      <c r="B7" s="26" t="s">
        <v>12</v>
      </c>
      <c r="C7" s="19" t="s">
        <v>13</v>
      </c>
      <c r="D7" s="21">
        <v>20000</v>
      </c>
      <c r="E7" s="27" t="s">
        <v>14</v>
      </c>
    </row>
    <row r="8" ht="20" customHeight="1" spans="1:5">
      <c r="A8" s="18">
        <v>3</v>
      </c>
      <c r="B8" s="28"/>
      <c r="C8" s="19" t="s">
        <v>15</v>
      </c>
      <c r="D8" s="21">
        <v>65249</v>
      </c>
      <c r="E8" s="29" t="s">
        <v>10</v>
      </c>
    </row>
    <row r="9" ht="20" customHeight="1" spans="1:5">
      <c r="A9" s="18">
        <v>4</v>
      </c>
      <c r="B9" s="28"/>
      <c r="C9" s="19" t="s">
        <v>16</v>
      </c>
      <c r="D9" s="21">
        <v>56850</v>
      </c>
      <c r="E9" s="30"/>
    </row>
    <row r="10" ht="20" customHeight="1" spans="1:5">
      <c r="A10" s="18">
        <v>5</v>
      </c>
      <c r="B10" s="28"/>
      <c r="C10" s="19" t="s">
        <v>17</v>
      </c>
      <c r="D10" s="21">
        <v>36316</v>
      </c>
      <c r="E10" s="30"/>
    </row>
    <row r="11" ht="20" customHeight="1" spans="1:5">
      <c r="A11" s="18">
        <v>6</v>
      </c>
      <c r="B11" s="28"/>
      <c r="C11" s="19" t="s">
        <v>18</v>
      </c>
      <c r="D11" s="21">
        <v>12657</v>
      </c>
      <c r="E11" s="30"/>
    </row>
    <row r="12" ht="20" customHeight="1" spans="1:5">
      <c r="A12" s="18">
        <v>7</v>
      </c>
      <c r="B12" s="28"/>
      <c r="C12" s="19" t="s">
        <v>19</v>
      </c>
      <c r="D12" s="21">
        <v>28991</v>
      </c>
      <c r="E12" s="30"/>
    </row>
    <row r="13" ht="20" customHeight="1" spans="1:5">
      <c r="A13" s="18">
        <v>8</v>
      </c>
      <c r="B13" s="28"/>
      <c r="C13" s="19" t="s">
        <v>20</v>
      </c>
      <c r="D13" s="21">
        <v>52570</v>
      </c>
      <c r="E13" s="31"/>
    </row>
    <row r="14" ht="20" customHeight="1" spans="1:5">
      <c r="A14" s="18">
        <v>9</v>
      </c>
      <c r="B14" s="28"/>
      <c r="C14" s="19" t="s">
        <v>21</v>
      </c>
      <c r="D14" s="21">
        <v>500000</v>
      </c>
      <c r="E14" s="29" t="s">
        <v>22</v>
      </c>
    </row>
    <row r="15" ht="20" customHeight="1" spans="1:5">
      <c r="A15" s="18">
        <v>10</v>
      </c>
      <c r="B15" s="28"/>
      <c r="C15" s="19" t="s">
        <v>23</v>
      </c>
      <c r="D15" s="21">
        <v>497166</v>
      </c>
      <c r="E15" s="31"/>
    </row>
    <row r="16" ht="20" customHeight="1" spans="1:5">
      <c r="A16" s="23"/>
      <c r="B16" s="32"/>
      <c r="C16" s="24" t="s">
        <v>11</v>
      </c>
      <c r="D16" s="25">
        <f>SUM(D7:D15)</f>
        <v>1269799</v>
      </c>
      <c r="E16" s="25"/>
    </row>
    <row r="17" ht="20" customHeight="1" spans="1:5">
      <c r="A17" s="23">
        <v>11</v>
      </c>
      <c r="B17" s="19" t="s">
        <v>24</v>
      </c>
      <c r="C17" s="19" t="s">
        <v>25</v>
      </c>
      <c r="D17" s="21">
        <v>12781</v>
      </c>
      <c r="E17" s="33" t="s">
        <v>26</v>
      </c>
    </row>
    <row r="18" ht="20" customHeight="1" spans="1:5">
      <c r="A18" s="23">
        <v>12</v>
      </c>
      <c r="B18" s="23"/>
      <c r="C18" s="19" t="s">
        <v>27</v>
      </c>
      <c r="D18" s="21">
        <v>17152</v>
      </c>
      <c r="E18" s="34"/>
    </row>
    <row r="19" ht="20" customHeight="1" spans="1:5">
      <c r="A19" s="23">
        <v>13</v>
      </c>
      <c r="B19" s="23"/>
      <c r="C19" s="19" t="s">
        <v>28</v>
      </c>
      <c r="D19" s="21">
        <v>420500</v>
      </c>
      <c r="E19" s="34" t="s">
        <v>22</v>
      </c>
    </row>
    <row r="20" ht="20" customHeight="1" spans="1:5">
      <c r="A20" s="18"/>
      <c r="B20" s="23"/>
      <c r="C20" s="24" t="s">
        <v>11</v>
      </c>
      <c r="D20" s="25">
        <f>SUM(D17:D19)</f>
        <v>450433</v>
      </c>
      <c r="E20" s="25"/>
    </row>
    <row r="21" ht="20" customHeight="1" spans="1:5">
      <c r="A21" s="23">
        <v>14</v>
      </c>
      <c r="B21" s="23" t="s">
        <v>29</v>
      </c>
      <c r="C21" s="19" t="s">
        <v>30</v>
      </c>
      <c r="D21" s="21">
        <v>500000</v>
      </c>
      <c r="E21" s="35" t="s">
        <v>31</v>
      </c>
    </row>
    <row r="22" ht="20" customHeight="1" spans="1:5">
      <c r="A22" s="23">
        <v>15</v>
      </c>
      <c r="B22" s="23"/>
      <c r="C22" s="19" t="s">
        <v>32</v>
      </c>
      <c r="D22" s="21">
        <v>172900</v>
      </c>
      <c r="E22" s="36"/>
    </row>
    <row r="23" ht="20" customHeight="1" spans="1:5">
      <c r="A23" s="23">
        <v>16</v>
      </c>
      <c r="B23" s="23"/>
      <c r="C23" s="19" t="s">
        <v>33</v>
      </c>
      <c r="D23" s="21">
        <v>20000</v>
      </c>
      <c r="E23" s="27" t="s">
        <v>14</v>
      </c>
    </row>
    <row r="24" ht="20" customHeight="1" spans="1:5">
      <c r="A24" s="23"/>
      <c r="B24" s="23"/>
      <c r="C24" s="24" t="s">
        <v>11</v>
      </c>
      <c r="D24" s="25">
        <f>SUM(D21:D23)</f>
        <v>692900</v>
      </c>
      <c r="E24" s="25"/>
    </row>
    <row r="25" ht="20" customHeight="1" spans="1:5">
      <c r="A25" s="23">
        <v>17</v>
      </c>
      <c r="B25" s="26" t="s">
        <v>34</v>
      </c>
      <c r="C25" s="37" t="s">
        <v>35</v>
      </c>
      <c r="D25" s="21">
        <v>15283</v>
      </c>
      <c r="E25" s="22" t="s">
        <v>26</v>
      </c>
    </row>
    <row r="26" ht="20" customHeight="1" spans="1:5">
      <c r="A26" s="18"/>
      <c r="B26" s="32"/>
      <c r="C26" s="24" t="s">
        <v>11</v>
      </c>
      <c r="D26" s="25">
        <f>SUM(D25:D25)</f>
        <v>15283</v>
      </c>
      <c r="E26" s="25"/>
    </row>
    <row r="27" ht="20" customHeight="1" spans="1:5">
      <c r="A27" s="18">
        <v>18</v>
      </c>
      <c r="B27" s="19" t="s">
        <v>36</v>
      </c>
      <c r="C27" s="38" t="s">
        <v>37</v>
      </c>
      <c r="D27" s="21">
        <v>59532</v>
      </c>
      <c r="E27" s="22" t="s">
        <v>26</v>
      </c>
    </row>
    <row r="28" ht="20" customHeight="1" spans="1:5">
      <c r="A28" s="23"/>
      <c r="B28" s="23"/>
      <c r="C28" s="24" t="s">
        <v>11</v>
      </c>
      <c r="D28" s="25">
        <f>SUM(D27:D27)</f>
        <v>59532</v>
      </c>
      <c r="E28" s="25"/>
    </row>
    <row r="29" ht="25" customHeight="1" spans="1:5">
      <c r="A29" s="24" t="s">
        <v>38</v>
      </c>
      <c r="B29" s="24"/>
      <c r="C29" s="24"/>
      <c r="D29" s="25">
        <f>D6+D16+D20+D28+D24+D26</f>
        <v>2511806</v>
      </c>
      <c r="E29" s="25"/>
    </row>
  </sheetData>
  <mergeCells count="19">
    <mergeCell ref="A2:E2"/>
    <mergeCell ref="D6:E6"/>
    <mergeCell ref="D16:E16"/>
    <mergeCell ref="D20:E20"/>
    <mergeCell ref="D24:E24"/>
    <mergeCell ref="D26:E26"/>
    <mergeCell ref="D28:E28"/>
    <mergeCell ref="A29:C29"/>
    <mergeCell ref="D29:E29"/>
    <mergeCell ref="B5:B6"/>
    <mergeCell ref="B7:B16"/>
    <mergeCell ref="B17:B20"/>
    <mergeCell ref="B21:B24"/>
    <mergeCell ref="B25:B26"/>
    <mergeCell ref="B27:B28"/>
    <mergeCell ref="E8:E13"/>
    <mergeCell ref="E14:E15"/>
    <mergeCell ref="E17:E18"/>
    <mergeCell ref="E21:E22"/>
  </mergeCells>
  <pageMargins left="0.432638888888889" right="0.432638888888889" top="0.432638888888889" bottom="0.707638888888889" header="0.297916666666667" footer="0.297916666666667"/>
  <pageSetup paperSize="9" orientation="portrait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lenovo</cp:lastModifiedBy>
  <dcterms:created xsi:type="dcterms:W3CDTF">2019-05-26T04:57:00Z</dcterms:created>
  <cp:lastPrinted>2019-05-27T02:26:00Z</cp:lastPrinted>
  <dcterms:modified xsi:type="dcterms:W3CDTF">2022-05-30T02:15:56Z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D00BD83A78934CF591C8DE9164D8042E</vt:lpwstr>
  </property>
</Properties>
</file>